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341 (함덕-삼양-인제-시청-아라-제주대)평일" sheetId="1" r:id="rId1"/>
    <sheet name="341 (제주대-아라-시청-인제-삼양-함덕)평일" sheetId="2" r:id="rId2"/>
    <sheet name="341 (함덕-삼양-인제-시청-아라-제주대)휴일" sheetId="3" r:id="rId3"/>
    <sheet name="341 (제주대-아라-시청-인제-삼양-함덕)휴일" sheetId="4" r:id="rId4"/>
  </sheets>
  <definedNames>
    <definedName name="_xlnm._FilterDatabase" localSheetId="1" hidden="1">'341 (제주대-아라-시청-인제-삼양-함덕)평일'!$B$8:$S$82</definedName>
    <definedName name="_xlnm._FilterDatabase" localSheetId="3" hidden="1">'341 (제주대-아라-시청-인제-삼양-함덕)휴일'!$B$7:$S$63</definedName>
    <definedName name="_xlnm._FilterDatabase" localSheetId="0" hidden="1">'341 (함덕-삼양-인제-시청-아라-제주대)평일'!$B$8:$T$84</definedName>
    <definedName name="_xlnm._FilterDatabase" localSheetId="2" hidden="1">'341 (함덕-삼양-인제-시청-아라-제주대)휴일'!$B$7:$L$65</definedName>
    <definedName name="_xlnm.Print_Area" localSheetId="1">'341 (제주대-아라-시청-인제-삼양-함덕)평일'!$B$1:$L$82</definedName>
    <definedName name="_xlnm.Print_Area" localSheetId="3">'341 (제주대-아라-시청-인제-삼양-함덕)휴일'!$B$1:$L$64</definedName>
    <definedName name="_xlnm.Print_Area" localSheetId="0">'341 (함덕-삼양-인제-시청-아라-제주대)평일'!$B$1:$M$84</definedName>
    <definedName name="_xlnm.Print_Area" localSheetId="2">'341 (함덕-삼양-인제-시청-아라-제주대)휴일'!$B$1:$L$66</definedName>
    <definedName name="_xlnm.Print_Titles" localSheetId="1">'341 (제주대-아라-시청-인제-삼양-함덕)평일'!$8:$8</definedName>
    <definedName name="_xlnm.Print_Titles" localSheetId="3">'341 (제주대-아라-시청-인제-삼양-함덕)휴일'!$7:$7</definedName>
    <definedName name="_xlnm.Print_Titles" localSheetId="0">'341 (함덕-삼양-인제-시청-아라-제주대)평일'!$8:$8</definedName>
    <definedName name="_xlnm.Print_Titles" localSheetId="2">'341 (함덕-삼양-인제-시청-아라-제주대)휴일'!$7:$7</definedName>
  </definedNames>
  <calcPr calcId="145621"/>
</workbook>
</file>

<file path=xl/calcChain.xml><?xml version="1.0" encoding="utf-8"?>
<calcChain xmlns="http://schemas.openxmlformats.org/spreadsheetml/2006/main">
  <c r="S5" i="4" l="1"/>
  <c r="S4" i="4"/>
  <c r="T5" i="1"/>
  <c r="T4" i="1"/>
  <c r="S5" i="2"/>
  <c r="S4" i="2"/>
  <c r="S5" i="3"/>
  <c r="S4" i="3"/>
</calcChain>
</file>

<file path=xl/sharedStrings.xml><?xml version="1.0" encoding="utf-8"?>
<sst xmlns="http://schemas.openxmlformats.org/spreadsheetml/2006/main" count="296" uniqueCount="77">
  <si>
    <t>341번,342번
348번,349번</t>
    <phoneticPr fontId="4" type="noConversion"/>
  </si>
  <si>
    <t>[341번]  함덕종점(신사동)-함덕서우봉해변-함덕고등학교-조천리-신촌초등학교-삼양초등학교
            -화북주공아파트-오현중고등학교-천수동-문예회관-동광양-제주시청-제주중앙여고
            -남국원-아라초등학교-인다마을-제주대학교병원-제주대(영주고)
[342번]  함덕동점(신사동)-함덕서우봉해변-함덕고등학교-조천리-신촌초등학교-매촌
            -삼화지구(오름중)-오현중고등학교-천수동-문예회관-동광양-제주시청-제주중앙여고
            -남국원-아라초등학교-인다마을-제주대학교병원-제주대(영주고)
[348번]  함덕종점(신사동)-함덕서우봉해변-함덕고등학교-조천리-신촌초등학교-삼양초등학교
            -화북주공아파트-오현중고등학교-천수동-문예회관-동광양-제주시청-제주중앙여고
            -남국원-아라초등학교-신성여자중고등학교-영평상동-월평(중앙고)
[349번]  함덕종점(신사동)-함덕서우봉해변-함덕고등학교-조천리-신촌초등학교-매촌
            -삼화지구(오름중)-오현중고등학교-천수동-문예회관-동광양-제주시청-제주중앙여고
            -남국원-아라초등학교-신성여자중고등학교-영평상동-월평(중앙고)</t>
    <phoneticPr fontId="4" type="noConversion"/>
  </si>
  <si>
    <t>노선번호</t>
    <phoneticPr fontId="4" type="noConversion"/>
  </si>
  <si>
    <t>함덕</t>
    <phoneticPr fontId="4" type="noConversion"/>
  </si>
  <si>
    <t>조천</t>
    <phoneticPr fontId="4" type="noConversion"/>
  </si>
  <si>
    <t>삼화지구
(오름중)</t>
    <phoneticPr fontId="4" type="noConversion"/>
  </si>
  <si>
    <t>삼양동주민센터
(삼양초)</t>
    <phoneticPr fontId="4" type="noConversion"/>
  </si>
  <si>
    <t>인제
(천수동)</t>
    <phoneticPr fontId="4" type="noConversion"/>
  </si>
  <si>
    <t>제주시청</t>
    <phoneticPr fontId="4" type="noConversion"/>
  </si>
  <si>
    <t>제주대</t>
    <phoneticPr fontId="4" type="noConversion"/>
  </si>
  <si>
    <t>월평</t>
    <phoneticPr fontId="4" type="noConversion"/>
  </si>
  <si>
    <t>341번</t>
  </si>
  <si>
    <t>342번</t>
  </si>
  <si>
    <t>348번</t>
  </si>
  <si>
    <t>영주고</t>
    <phoneticPr fontId="4" type="noConversion"/>
  </si>
  <si>
    <t>349번</t>
  </si>
  <si>
    <t>341번,342번
348번,349번</t>
    <phoneticPr fontId="4" type="noConversion"/>
  </si>
  <si>
    <t>[341번]  제주대(영주고)-제주대학교병원-인다마을-아라초등학교-남국원-제주중앙여고
            -제주시청-동광양-문예회관-천수동-오현중고등학교-화북주공아파트-삼양초등학교
            -신촌초등학교-조천리-함덕고등학교-함덕서우봉해변-함덕종점(신사동)
[342번]  제주대(영주고)-제주대학교병원-인다마을-아라초등학교-남국원-제주중앙여고
            -제주시청-동광양-문예회관-천수동-오현중고등학교-삼화지구(오름중)-매촌
            -신촌초등학교-조천리-함덕고등학교-함덕서우봉해변-함덕종점(신사동)
[348번]  월평(중앙고)-영평상동-신성여자중고등학교-아라초등학교-남국원-제주중앙여고
            -제주시청-동광양-문예회관-천수동-오현중고등학교-화북주공아파트-삼양초등학교
            -신촌초등학교-조천리-함덕고등학교-함덕서우봉해변-함덕종점(신사동)
[349번]  월평(중앙고)-영평상동-신성여자중고등학교-아라초등학교-남국원-제주중앙여고
            -제주시청-동광양-문예회관-천수동-오현중고등학교-삼화지구(오름중)-매촌
            -신촌초등학교-조천리-함덕고등학교-함덕서우봉해변-함덕종점(신사동)</t>
    <phoneticPr fontId="4" type="noConversion"/>
  </si>
  <si>
    <t>구분</t>
    <phoneticPr fontId="4" type="noConversion"/>
  </si>
  <si>
    <t>노선번호</t>
    <phoneticPr fontId="4" type="noConversion"/>
  </si>
  <si>
    <t>월평</t>
    <phoneticPr fontId="4" type="noConversion"/>
  </si>
  <si>
    <t>제주대</t>
    <phoneticPr fontId="4" type="noConversion"/>
  </si>
  <si>
    <t>제주시청</t>
    <phoneticPr fontId="4" type="noConversion"/>
  </si>
  <si>
    <t>인제
(천수동)</t>
    <phoneticPr fontId="4" type="noConversion"/>
  </si>
  <si>
    <r>
      <rPr>
        <sz val="14"/>
        <rFont val="제주고딕"/>
        <family val="3"/>
        <charset val="129"/>
      </rPr>
      <t>삼양초등학교</t>
    </r>
    <r>
      <rPr>
        <sz val="12"/>
        <rFont val="제주고딕"/>
        <family val="3"/>
        <charset val="129"/>
      </rPr>
      <t xml:space="preserve">
</t>
    </r>
    <r>
      <rPr>
        <sz val="11"/>
        <rFont val="제주고딕"/>
        <family val="3"/>
        <charset val="129"/>
      </rPr>
      <t>(삼앙동주민센터)</t>
    </r>
    <phoneticPr fontId="4" type="noConversion"/>
  </si>
  <si>
    <t>삼화지구
(오름중)</t>
    <phoneticPr fontId="4" type="noConversion"/>
  </si>
  <si>
    <t>조천</t>
    <phoneticPr fontId="4" type="noConversion"/>
  </si>
  <si>
    <t>함덕</t>
    <phoneticPr fontId="4" type="noConversion"/>
  </si>
  <si>
    <t>비  고</t>
    <phoneticPr fontId="4" type="noConversion"/>
  </si>
  <si>
    <t>341번,342번
348번,349번</t>
    <phoneticPr fontId="4" type="noConversion"/>
  </si>
  <si>
    <t>[341번]  함덕종점(신사동)-함덕서우봉해변-함덕고등학교-조천리-신촌초등학교-삼양초등학교
            -화북주공아파트-오현중고등학교-천수동-문예회관-동광양-제주시청-제주중앙여고
            -남국원-아라초등학교-인다마을-제주대학교병원-제주대(영주고)
[342번]  함덕동점(신사동)-함덕서우봉해변-함덕고등학교-조천리-신촌초등학교-매촌
            -삼화지구(오름중)-오현중고등학교-천수동-문예회관-동광양-제주시청-제주중앙여고
            -남국원-아라초등학교-인다마을-제주대학교병원-제주대(영주고)
[348번]  함덕종점(신사동)-함덕서우봉해변-함덕고등학교-조천리-신촌초등학교-삼양초등학교
            -화북주공아파트-오현중고등학교-천수동-문예회관-동광양-제주시청-제주중앙여고
            -남국원-아라초등학교-신성여자중고등학교-영평상동-월평(중앙고)
[349번]  함덕종점(신사동)-함덕서우봉해변-함덕고등학교-조천리-신촌초등학교-매촌
            -삼화지구(오름중)-오현중고등학교-천수동-문예회관-동광양-제주시청-제주중앙여고
            -남국원-아라초등학교-신성여자중고등학교-영평상동-월평(중앙고)</t>
    <phoneticPr fontId="4" type="noConversion"/>
  </si>
  <si>
    <t>구분</t>
    <phoneticPr fontId="4" type="noConversion"/>
  </si>
  <si>
    <t>노선번호</t>
    <phoneticPr fontId="4" type="noConversion"/>
  </si>
  <si>
    <t>함덕</t>
    <phoneticPr fontId="4" type="noConversion"/>
  </si>
  <si>
    <t>조천</t>
    <phoneticPr fontId="4" type="noConversion"/>
  </si>
  <si>
    <t>삼화지구
(오름중)</t>
    <phoneticPr fontId="4" type="noConversion"/>
  </si>
  <si>
    <t>삼양동주민센터
(삼양초)</t>
    <phoneticPr fontId="4" type="noConversion"/>
  </si>
  <si>
    <t>인제
(천수동)</t>
    <phoneticPr fontId="4" type="noConversion"/>
  </si>
  <si>
    <t>제주시청</t>
    <phoneticPr fontId="4" type="noConversion"/>
  </si>
  <si>
    <t>제주대</t>
    <phoneticPr fontId="4" type="noConversion"/>
  </si>
  <si>
    <t>월평</t>
    <phoneticPr fontId="4" type="noConversion"/>
  </si>
  <si>
    <t>비  고</t>
    <phoneticPr fontId="4" type="noConversion"/>
  </si>
  <si>
    <t xml:space="preserve"> </t>
  </si>
  <si>
    <t>341번,342번
348번,349번</t>
    <phoneticPr fontId="4" type="noConversion"/>
  </si>
  <si>
    <t>[341번]  제주대(영주고)-제주대학교병원-인다마을-아라초등학교-남국원-제주중앙여고
            -제주시청-동광양-문예회관-천수동-오현중고등학교-화북주공아파트-삼양초등학교
            -신촌초등학교-조천리-함덕고등학교-함덕서우봉해변-함덕종점(신사동)
[342번]  제주대(영주고)-제주대학교병원-인다마을-아라초등학교-남국원-제주중앙여고
            -제주시청-동광양-문예회관-천수동-오현중고등학교-삼화지구(오름중)-매촌
            -신촌초등학교-조천리-함덕고등학교-함덕서우봉해변-함덕종점(신사동)
[348번]  월평(중앙고)-영평상동-신성여자중고등학교-아라초등학교-남국원-제주중앙여고
            -제주시청-동광양-문예회관-천수동-오현중고등학교-화북주공아파트-삼양초등학교
            -신촌초등학교-조천리-함덕고등학교-함덕서우봉해변-함덕종점(신사동)
[349번]  월평(중앙고)-영평상동-신성여자중고등학교-아라초등학교-남국원-제주중앙여고
            -제주시청-동광양-문예회관-천수동-오현중고등학교-삼화지구(오름중)-매촌
            -신촌초등학교-조천리-함덕고등학교-함덕서우봉해변-함덕종점(신사동)</t>
    <phoneticPr fontId="4" type="noConversion"/>
  </si>
  <si>
    <t>구분</t>
    <phoneticPr fontId="4" type="noConversion"/>
  </si>
  <si>
    <t>노선번호</t>
    <phoneticPr fontId="4" type="noConversion"/>
  </si>
  <si>
    <t>월평</t>
    <phoneticPr fontId="4" type="noConversion"/>
  </si>
  <si>
    <t>제주대</t>
    <phoneticPr fontId="4" type="noConversion"/>
  </si>
  <si>
    <t>제주시청</t>
    <phoneticPr fontId="4" type="noConversion"/>
  </si>
  <si>
    <t>인제
(천수동)</t>
    <phoneticPr fontId="4" type="noConversion"/>
  </si>
  <si>
    <r>
      <t xml:space="preserve">삼양초등학교
</t>
    </r>
    <r>
      <rPr>
        <sz val="11"/>
        <rFont val="제주고딕"/>
        <family val="3"/>
        <charset val="129"/>
      </rPr>
      <t>(삼양동주민센터)</t>
    </r>
    <phoneticPr fontId="4" type="noConversion"/>
  </si>
  <si>
    <t>삼화지구
(오름중)</t>
    <phoneticPr fontId="4" type="noConversion"/>
  </si>
  <si>
    <t>조천</t>
    <phoneticPr fontId="4" type="noConversion"/>
  </si>
  <si>
    <t>함덕</t>
    <phoneticPr fontId="4" type="noConversion"/>
  </si>
  <si>
    <t>비  고</t>
    <phoneticPr fontId="4" type="noConversion"/>
  </si>
  <si>
    <t>합계</t>
  </si>
  <si>
    <t>전</t>
  </si>
  <si>
    <t>후</t>
  </si>
  <si>
    <t>함덕 서우봉해변 종료</t>
  </si>
  <si>
    <t>함덕→인제→시청→제주대(월평)
 (평 일)</t>
    <phoneticPr fontId="4" type="noConversion"/>
  </si>
  <si>
    <t>제주대(월평)→시청→인제→함덕
(평 일)</t>
    <phoneticPr fontId="4" type="noConversion"/>
  </si>
  <si>
    <t>비  고</t>
    <phoneticPr fontId="4" type="noConversion"/>
  </si>
  <si>
    <t>함덕→인제→시청→제주대(월평)
(토.공휴일)</t>
    <phoneticPr fontId="4" type="noConversion"/>
  </si>
  <si>
    <t>제주대(월평)→시청→인제→함덕
(토.공휴일)</t>
    <phoneticPr fontId="4" type="noConversion"/>
  </si>
  <si>
    <t>영주고 16:24</t>
    <phoneticPr fontId="4" type="noConversion"/>
  </si>
  <si>
    <t>영주고 16:36</t>
    <phoneticPr fontId="4" type="noConversion"/>
  </si>
  <si>
    <t>영주고 16:48</t>
    <phoneticPr fontId="4" type="noConversion"/>
  </si>
  <si>
    <t>영주고 21:08</t>
    <phoneticPr fontId="4" type="noConversion"/>
  </si>
  <si>
    <t>[341번] 첫차 6:00, 막차 22:00, 배차간격 20~96분
[342번] 첫차 6:13, 막차 21:15, 배차간격 20~42분
[348번] 첫차 7:51, 막차 21:01, 배차간격 1일 10회
[349번] 첫차 6:59, 막차 17:08, 배차간격 1일 4회, 삼영교통(064-713-7000)</t>
    <phoneticPr fontId="4" type="noConversion"/>
  </si>
  <si>
    <t>[341번] 첫차(삼화지구 출발) 6:00, 막차 21:53, 배차간격 26~77분
[342번] 첫차 6:38, 막차 21:34, 배차간격 30~76분
[348번] 첫차 7:23, 막차 18:49, 배차간격 1일 4회
[349번] 첫차 6:08, 막차 20:22, 배차간격 1일 7회, 삼영교통(064-713-7000)</t>
    <phoneticPr fontId="4" type="noConversion"/>
  </si>
  <si>
    <t>[341번] 첫차 6:00, 막차 21:28, 배차간격 32~72분
[342번] 첫차 6:16, 막차 21:58, 배차간격 33~72분
[348번] 첫차 9:12, 막차 20:52, 배차간격 1일 4회
[349번] 첫차 6:48, 막차 19:22, 배차간격 1일 7회, 삼영교통(064-713-7000)</t>
    <phoneticPr fontId="4" type="noConversion"/>
  </si>
  <si>
    <t>[341번] 첫차(삼화지구, 조천 출발) 5:56(6:00), 막차 21:51, 배차간격 25~80분
[342번] 첫차 6:00, 막차 21:33, 배차간격 20~30분
[348번] 첫차 6:20, 막차 20:51, 배차간격 1일 12회
[349번] 첫차 10:21, 막차 15:06, 배차간격 1일 3회, 삼영교통(064-713-7000)</t>
    <phoneticPr fontId="4" type="noConversion"/>
  </si>
  <si>
    <t>(시행일 : 2019. 3. 27)</t>
    <phoneticPr fontId="4" type="noConversion"/>
  </si>
  <si>
    <t>※ 방학기간 및 영주고 교내 행사 등으로 조기 하교시는 "영주고" 경유 안함</t>
    <phoneticPr fontId="4" type="noConversion"/>
  </si>
  <si>
    <t xml:space="preserve"> 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</si>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</sst>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&quot;번&quot;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40"/>
      <color theme="0"/>
      <name val="맑은 고딕"/>
      <family val="3"/>
      <charset val="129"/>
      <scheme val="major"/>
    </font>
    <font>
      <sz val="14"/>
      <name val="새굴림"/>
      <family val="1"/>
      <charset val="129"/>
    </font>
    <font>
      <b/>
      <sz val="20"/>
      <color theme="8"/>
      <name val="맑은 고딕"/>
      <family val="3"/>
      <charset val="129"/>
      <scheme val="major"/>
    </font>
    <font>
      <sz val="14"/>
      <name val="제주고딕"/>
      <family val="3"/>
      <charset val="129"/>
    </font>
    <font>
      <b/>
      <sz val="14"/>
      <name val="제주고딕"/>
      <family val="3"/>
      <charset val="129"/>
    </font>
    <font>
      <sz val="12"/>
      <name val="제주고딕"/>
      <family val="3"/>
      <charset val="129"/>
    </font>
    <font>
      <sz val="14"/>
      <name val="맑은 고딕"/>
      <family val="2"/>
      <charset val="129"/>
      <scheme val="minor"/>
    </font>
    <font>
      <sz val="11"/>
      <name val="제주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color theme="1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8"/>
      <color theme="3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theme="1" tint="4.9989318521683403E-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5"/>
      <color rgb="FFFF0000"/>
      <name val="제주고딕"/>
      <family val="3"/>
      <charset val="129"/>
    </font>
    <font>
      <sz val="15"/>
      <color theme="1"/>
      <name val="제주고딕"/>
      <family val="3"/>
      <charset val="129"/>
    </font>
    <font>
      <sz val="13"/>
      <color theme="1"/>
      <name val="맑은 고딕"/>
      <family val="3"/>
      <charset val="129"/>
      <scheme val="minor"/>
    </font>
    <font>
      <sz val="14"/>
      <color theme="1"/>
      <name val="제주고딕"/>
      <family val="3"/>
      <charset val="129"/>
    </font>
    <font>
      <b/>
      <sz val="14"/>
      <color theme="1"/>
      <name val="제주고딕"/>
      <family val="3"/>
      <charset val="129"/>
    </font>
    <font>
      <sz val="14"/>
      <color theme="1"/>
      <name val="맑은 고딕"/>
      <family val="2"/>
      <charset val="129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theme="8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thick">
        <color theme="8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theme="8"/>
      </right>
      <top/>
      <bottom style="thick">
        <color rgb="FF0070C0"/>
      </bottom>
      <diagonal/>
    </border>
  </borders>
  <cellStyleXfs count="1320">
    <xf numFmtId="0" fontId="0" fillId="0" borderId="0">
      <alignment vertical="center"/>
    </xf>
    <xf numFmtId="0" fontId="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9" fontId="15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2" borderId="3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4" borderId="7" applyNumberFormat="0" applyFont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6" borderId="6" applyNumberFormat="0" applyAlignment="0" applyProtection="0">
      <alignment vertical="center"/>
    </xf>
    <xf numFmtId="41" fontId="16" fillId="0" borderId="0" applyFont="0" applyFill="0" applyBorder="0" applyProtection="0"/>
    <xf numFmtId="41" fontId="16" fillId="0" borderId="0" applyFont="0" applyFill="0" applyBorder="0" applyProtection="0"/>
    <xf numFmtId="0" fontId="24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7" borderId="3" applyNumberForma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2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>
      <alignment vertical="center"/>
    </xf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6" fillId="0" borderId="0">
      <alignment vertical="center"/>
    </xf>
    <xf numFmtId="0" fontId="20" fillId="0" borderId="0"/>
    <xf numFmtId="0" fontId="16" fillId="0" borderId="0"/>
    <xf numFmtId="0" fontId="2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1" xfId="0" applyNumberFormat="1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6" borderId="19" xfId="0" applyNumberFormat="1" applyFont="1" applyFill="1" applyBorder="1" applyAlignment="1">
      <alignment horizontal="center" vertical="center"/>
    </xf>
    <xf numFmtId="0" fontId="9" fillId="7" borderId="19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9" fillId="8" borderId="19" xfId="0" applyNumberFormat="1" applyFont="1" applyFill="1" applyBorder="1" applyAlignment="1">
      <alignment horizontal="center" vertical="center"/>
    </xf>
    <xf numFmtId="20" fontId="8" fillId="8" borderId="20" xfId="0" applyNumberFormat="1" applyFont="1" applyFill="1" applyBorder="1" applyAlignment="1">
      <alignment horizontal="center" vertical="center"/>
    </xf>
    <xf numFmtId="20" fontId="8" fillId="8" borderId="21" xfId="0" applyNumberFormat="1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20" fontId="8" fillId="7" borderId="0" xfId="0" applyNumberFormat="1" applyFont="1" applyFill="1" applyAlignment="1">
      <alignment horizontal="center" vertical="center"/>
    </xf>
    <xf numFmtId="20" fontId="8" fillId="6" borderId="0" xfId="0" applyNumberFormat="1" applyFont="1" applyFill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vertical="center" wrapText="1"/>
    </xf>
    <xf numFmtId="0" fontId="8" fillId="7" borderId="2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20" fontId="8" fillId="5" borderId="26" xfId="0" applyNumberFormat="1" applyFont="1" applyFill="1" applyBorder="1" applyAlignment="1">
      <alignment horizontal="center" vertical="center"/>
    </xf>
    <xf numFmtId="20" fontId="8" fillId="5" borderId="27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20" fontId="11" fillId="6" borderId="21" xfId="0" applyNumberFormat="1" applyFont="1" applyFill="1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1" xfId="0" applyNumberFormat="1" applyFont="1" applyBorder="1" applyAlignment="1">
      <alignment vertical="center"/>
    </xf>
    <xf numFmtId="0" fontId="8" fillId="3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8" fillId="0" borderId="20" xfId="0" applyNumberFormat="1" applyFont="1" applyBorder="1" applyAlignment="1">
      <alignment horizontal="center" vertical="center"/>
    </xf>
    <xf numFmtId="20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" fontId="8" fillId="5" borderId="20" xfId="0" applyNumberFormat="1" applyFont="1" applyFill="1" applyBorder="1" applyAlignment="1">
      <alignment horizontal="center" vertical="center"/>
    </xf>
    <xf numFmtId="20" fontId="8" fillId="5" borderId="21" xfId="0" applyNumberFormat="1" applyFont="1" applyFill="1" applyBorder="1" applyAlignment="1">
      <alignment horizontal="center" vertical="center"/>
    </xf>
    <xf numFmtId="20" fontId="8" fillId="6" borderId="20" xfId="0" applyNumberFormat="1" applyFont="1" applyFill="1" applyBorder="1" applyAlignment="1">
      <alignment horizontal="center" vertical="center"/>
    </xf>
    <xf numFmtId="20" fontId="8" fillId="6" borderId="21" xfId="0" applyNumberFormat="1" applyFont="1" applyFill="1" applyBorder="1" applyAlignment="1">
      <alignment horizontal="center" vertical="center"/>
    </xf>
    <xf numFmtId="0" fontId="11" fillId="6" borderId="21" xfId="0" applyFont="1" applyFill="1" applyBorder="1">
      <alignment vertical="center"/>
    </xf>
    <xf numFmtId="0" fontId="8" fillId="6" borderId="22" xfId="0" applyFont="1" applyFill="1" applyBorder="1" applyAlignment="1">
      <alignment horizontal="center" vertical="center"/>
    </xf>
    <xf numFmtId="20" fontId="8" fillId="7" borderId="20" xfId="0" applyNumberFormat="1" applyFont="1" applyFill="1" applyBorder="1" applyAlignment="1">
      <alignment horizontal="center" vertical="center"/>
    </xf>
    <xf numFmtId="20" fontId="8" fillId="7" borderId="21" xfId="0" applyNumberFormat="1" applyFont="1" applyFill="1" applyBorder="1" applyAlignment="1">
      <alignment horizontal="center" vertical="center"/>
    </xf>
    <xf numFmtId="0" fontId="11" fillId="7" borderId="21" xfId="0" applyFont="1" applyFill="1" applyBorder="1">
      <alignment vertical="center"/>
    </xf>
    <xf numFmtId="0" fontId="8" fillId="7" borderId="22" xfId="0" applyFont="1" applyFill="1" applyBorder="1" applyAlignment="1">
      <alignment horizontal="center" vertical="center"/>
    </xf>
    <xf numFmtId="20" fontId="8" fillId="0" borderId="26" xfId="0" applyNumberFormat="1" applyFont="1" applyBorder="1" applyAlignment="1">
      <alignment horizontal="center" vertical="center"/>
    </xf>
    <xf numFmtId="20" fontId="8" fillId="0" borderId="27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5" borderId="19" xfId="0" applyNumberFormat="1" applyFont="1" applyFill="1" applyBorder="1" applyAlignment="1">
      <alignment horizontal="center" vertical="center"/>
    </xf>
    <xf numFmtId="176" fontId="9" fillId="6" borderId="19" xfId="0" applyNumberFormat="1" applyFont="1" applyFill="1" applyBorder="1" applyAlignment="1">
      <alignment horizontal="center" vertical="center"/>
    </xf>
    <xf numFmtId="176" fontId="9" fillId="7" borderId="19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9" fillId="5" borderId="25" xfId="0" applyNumberFormat="1" applyFont="1" applyFill="1" applyBorder="1" applyAlignment="1">
      <alignment horizontal="center" vertical="center"/>
    </xf>
    <xf numFmtId="176" fontId="9" fillId="39" borderId="19" xfId="0" applyNumberFormat="1" applyFont="1" applyFill="1" applyBorder="1" applyAlignment="1">
      <alignment horizontal="center" vertical="center"/>
    </xf>
    <xf numFmtId="20" fontId="8" fillId="39" borderId="20" xfId="0" applyNumberFormat="1" applyFont="1" applyFill="1" applyBorder="1" applyAlignment="1">
      <alignment horizontal="center" vertical="center"/>
    </xf>
    <xf numFmtId="20" fontId="8" fillId="39" borderId="21" xfId="0" applyNumberFormat="1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 shrinkToFit="1"/>
    </xf>
    <xf numFmtId="0" fontId="3" fillId="7" borderId="0" xfId="0" applyFont="1" applyFill="1" applyBorder="1">
      <alignment vertical="center"/>
    </xf>
    <xf numFmtId="20" fontId="39" fillId="5" borderId="21" xfId="0" applyNumberFormat="1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176" fontId="40" fillId="39" borderId="19" xfId="0" applyNumberFormat="1" applyFont="1" applyFill="1" applyBorder="1" applyAlignment="1">
      <alignment horizontal="center" vertical="center"/>
    </xf>
    <xf numFmtId="20" fontId="39" fillId="39" borderId="20" xfId="0" applyNumberFormat="1" applyFont="1" applyFill="1" applyBorder="1" applyAlignment="1">
      <alignment horizontal="center" vertical="center"/>
    </xf>
    <xf numFmtId="20" fontId="39" fillId="39" borderId="21" xfId="0" applyNumberFormat="1" applyFont="1" applyFill="1" applyBorder="1" applyAlignment="1">
      <alignment horizontal="center" vertical="center"/>
    </xf>
    <xf numFmtId="20" fontId="39" fillId="39" borderId="30" xfId="0" applyNumberFormat="1" applyFont="1" applyFill="1" applyBorder="1" applyAlignment="1">
      <alignment horizontal="center" vertical="center"/>
    </xf>
    <xf numFmtId="0" fontId="39" fillId="39" borderId="22" xfId="0" applyFont="1" applyFill="1" applyBorder="1" applyAlignment="1">
      <alignment horizontal="center" vertical="center"/>
    </xf>
    <xf numFmtId="20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40" fillId="5" borderId="19" xfId="0" applyNumberFormat="1" applyFont="1" applyFill="1" applyBorder="1" applyAlignment="1">
      <alignment horizontal="center" vertical="center"/>
    </xf>
    <xf numFmtId="20" fontId="39" fillId="5" borderId="20" xfId="0" applyNumberFormat="1" applyFont="1" applyFill="1" applyBorder="1" applyAlignment="1">
      <alignment horizontal="center" vertical="center"/>
    </xf>
    <xf numFmtId="20" fontId="39" fillId="5" borderId="23" xfId="0" applyNumberFormat="1" applyFont="1" applyFill="1" applyBorder="1" applyAlignment="1">
      <alignment horizontal="center" vertical="center"/>
    </xf>
    <xf numFmtId="20" fontId="39" fillId="5" borderId="30" xfId="0" applyNumberFormat="1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176" fontId="40" fillId="6" borderId="19" xfId="0" applyNumberFormat="1" applyFont="1" applyFill="1" applyBorder="1" applyAlignment="1">
      <alignment horizontal="center" vertical="center"/>
    </xf>
    <xf numFmtId="20" fontId="39" fillId="6" borderId="20" xfId="0" applyNumberFormat="1" applyFont="1" applyFill="1" applyBorder="1" applyAlignment="1">
      <alignment horizontal="center" vertical="center"/>
    </xf>
    <xf numFmtId="20" fontId="39" fillId="6" borderId="21" xfId="0" applyNumberFormat="1" applyFont="1" applyFill="1" applyBorder="1" applyAlignment="1">
      <alignment horizontal="center" vertical="center"/>
    </xf>
    <xf numFmtId="0" fontId="41" fillId="6" borderId="21" xfId="0" applyFont="1" applyFill="1" applyBorder="1">
      <alignment vertical="center"/>
    </xf>
    <xf numFmtId="20" fontId="39" fillId="6" borderId="30" xfId="0" applyNumberFormat="1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20" fontId="39" fillId="5" borderId="22" xfId="0" applyNumberFormat="1" applyFont="1" applyFill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20" fontId="39" fillId="0" borderId="20" xfId="0" applyNumberFormat="1" applyFont="1" applyBorder="1" applyAlignment="1">
      <alignment horizontal="center" vertical="center"/>
    </xf>
    <xf numFmtId="20" fontId="39" fillId="0" borderId="21" xfId="0" applyNumberFormat="1" applyFont="1" applyBorder="1" applyAlignment="1">
      <alignment horizontal="center" vertical="center"/>
    </xf>
    <xf numFmtId="0" fontId="41" fillId="0" borderId="21" xfId="0" applyFont="1" applyBorder="1">
      <alignment vertical="center"/>
    </xf>
    <xf numFmtId="20" fontId="39" fillId="0" borderId="30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40" fillId="7" borderId="19" xfId="0" applyNumberFormat="1" applyFont="1" applyFill="1" applyBorder="1" applyAlignment="1">
      <alignment horizontal="center" vertical="center" wrapText="1"/>
    </xf>
    <xf numFmtId="20" fontId="39" fillId="7" borderId="20" xfId="0" applyNumberFormat="1" applyFont="1" applyFill="1" applyBorder="1" applyAlignment="1">
      <alignment horizontal="center" vertical="center"/>
    </xf>
    <xf numFmtId="20" fontId="39" fillId="7" borderId="21" xfId="0" applyNumberFormat="1" applyFont="1" applyFill="1" applyBorder="1" applyAlignment="1">
      <alignment horizontal="center" vertical="center"/>
    </xf>
    <xf numFmtId="20" fontId="39" fillId="7" borderId="23" xfId="0" applyNumberFormat="1" applyFont="1" applyFill="1" applyBorder="1" applyAlignment="1">
      <alignment horizontal="center" vertical="center"/>
    </xf>
    <xf numFmtId="0" fontId="41" fillId="7" borderId="21" xfId="0" applyFont="1" applyFill="1" applyBorder="1">
      <alignment vertical="center"/>
    </xf>
    <xf numFmtId="20" fontId="39" fillId="7" borderId="30" xfId="0" applyNumberFormat="1" applyFont="1" applyFill="1" applyBorder="1" applyAlignment="1">
      <alignment horizontal="center" vertical="center"/>
    </xf>
    <xf numFmtId="0" fontId="39" fillId="7" borderId="22" xfId="0" applyFont="1" applyFill="1" applyBorder="1" applyAlignment="1">
      <alignment horizontal="center" vertical="center"/>
    </xf>
    <xf numFmtId="176" fontId="40" fillId="20" borderId="19" xfId="0" applyNumberFormat="1" applyFont="1" applyFill="1" applyBorder="1" applyAlignment="1">
      <alignment horizontal="center" vertical="center" wrapText="1"/>
    </xf>
    <xf numFmtId="20" fontId="39" fillId="20" borderId="20" xfId="0" applyNumberFormat="1" applyFont="1" applyFill="1" applyBorder="1" applyAlignment="1">
      <alignment horizontal="center" vertical="center"/>
    </xf>
    <xf numFmtId="20" fontId="39" fillId="20" borderId="21" xfId="0" applyNumberFormat="1" applyFont="1" applyFill="1" applyBorder="1" applyAlignment="1">
      <alignment horizontal="center" vertical="center"/>
    </xf>
    <xf numFmtId="20" fontId="39" fillId="20" borderId="23" xfId="0" applyNumberFormat="1" applyFont="1" applyFill="1" applyBorder="1" applyAlignment="1">
      <alignment horizontal="center" vertical="center"/>
    </xf>
    <xf numFmtId="0" fontId="41" fillId="20" borderId="21" xfId="0" applyFont="1" applyFill="1" applyBorder="1">
      <alignment vertical="center"/>
    </xf>
    <xf numFmtId="20" fontId="39" fillId="20" borderId="30" xfId="0" applyNumberFormat="1" applyFont="1" applyFill="1" applyBorder="1" applyAlignment="1">
      <alignment horizontal="center" vertical="center"/>
    </xf>
    <xf numFmtId="0" fontId="39" fillId="20" borderId="22" xfId="0" applyFont="1" applyFill="1" applyBorder="1" applyAlignment="1">
      <alignment horizontal="center" vertical="center"/>
    </xf>
    <xf numFmtId="0" fontId="0" fillId="6" borderId="21" xfId="0" applyFont="1" applyFill="1" applyBorder="1">
      <alignment vertical="center"/>
    </xf>
    <xf numFmtId="0" fontId="39" fillId="3" borderId="24" xfId="0" applyFont="1" applyFill="1" applyBorder="1" applyAlignment="1">
      <alignment horizontal="center" vertical="center"/>
    </xf>
    <xf numFmtId="176" fontId="40" fillId="0" borderId="25" xfId="0" applyNumberFormat="1" applyFont="1" applyBorder="1" applyAlignment="1">
      <alignment horizontal="center" vertical="center"/>
    </xf>
    <xf numFmtId="20" fontId="39" fillId="0" borderId="26" xfId="0" applyNumberFormat="1" applyFont="1" applyBorder="1" applyAlignment="1">
      <alignment horizontal="center" vertical="center"/>
    </xf>
    <xf numFmtId="20" fontId="39" fillId="0" borderId="27" xfId="0" applyNumberFormat="1" applyFont="1" applyBorder="1" applyAlignment="1">
      <alignment horizontal="center" vertical="center"/>
    </xf>
    <xf numFmtId="0" fontId="41" fillId="0" borderId="27" xfId="0" applyFont="1" applyBorder="1">
      <alignment vertical="center"/>
    </xf>
    <xf numFmtId="20" fontId="39" fillId="0" borderId="31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 shrinkToFit="1"/>
    </xf>
    <xf numFmtId="0" fontId="6" fillId="0" borderId="0" xfId="0" applyNumberFormat="1" applyFont="1" applyFill="1" applyBorder="1" applyAlignment="1">
      <alignment vertical="center"/>
    </xf>
    <xf numFmtId="0" fontId="38" fillId="0" borderId="12" xfId="0" applyFont="1" applyBorder="1" applyAlignment="1">
      <alignment horizontal="center" vertical="center" wrapText="1" shrinkToFit="1"/>
    </xf>
    <xf numFmtId="20" fontId="33" fillId="0" borderId="12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 shrinkToFit="1"/>
    </xf>
    <xf numFmtId="0" fontId="37" fillId="0" borderId="0" xfId="0" applyFont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left" vertical="center" shrinkToFit="1"/>
    </xf>
    <xf numFmtId="0" fontId="37" fillId="0" borderId="12" xfId="0" applyFont="1" applyBorder="1" applyAlignment="1">
      <alignment horizontal="left" vertical="center" shrinkToFit="1"/>
    </xf>
    <xf numFmtId="20" fontId="33" fillId="0" borderId="12" xfId="0" applyNumberFormat="1" applyFont="1" applyBorder="1" applyAlignment="1">
      <alignment horizontal="right" vertical="center"/>
    </xf>
  </cellXfs>
  <cellStyles count="1320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Comma" xfId="20"/>
    <cellStyle name="Comma [0]" xfId="21"/>
    <cellStyle name="Currency" xfId="22"/>
    <cellStyle name="Currency [0]" xfId="23"/>
    <cellStyle name="Normal" xfId="24"/>
    <cellStyle name="Normal 10" xfId="25"/>
    <cellStyle name="Normal 10 2" xfId="26"/>
    <cellStyle name="Normal 10 3" xfId="27"/>
    <cellStyle name="Normal 11" xfId="28"/>
    <cellStyle name="Normal 11 2" xfId="29"/>
    <cellStyle name="Normal 11 3" xfId="30"/>
    <cellStyle name="Normal 11 4" xfId="31"/>
    <cellStyle name="Normal 11 5" xfId="32"/>
    <cellStyle name="Normal 12" xfId="33"/>
    <cellStyle name="Normal 13" xfId="34"/>
    <cellStyle name="Normal 14" xfId="35"/>
    <cellStyle name="Normal 15" xfId="36"/>
    <cellStyle name="Normal 16" xfId="37"/>
    <cellStyle name="Normal 16 2" xfId="38"/>
    <cellStyle name="Normal 17" xfId="39"/>
    <cellStyle name="Normal 17 2" xfId="40"/>
    <cellStyle name="Normal 18" xfId="41"/>
    <cellStyle name="Normal 19" xfId="42"/>
    <cellStyle name="Normal 2" xfId="43"/>
    <cellStyle name="Normal 2 10" xfId="44"/>
    <cellStyle name="Normal 2 10 2" xfId="45"/>
    <cellStyle name="Normal 2 10 3" xfId="46"/>
    <cellStyle name="Normal 2 10 4" xfId="47"/>
    <cellStyle name="Normal 2 10 5" xfId="48"/>
    <cellStyle name="Normal 2 11" xfId="49"/>
    <cellStyle name="Normal 2 12" xfId="50"/>
    <cellStyle name="Normal 2 13" xfId="51"/>
    <cellStyle name="Normal 2 14" xfId="52"/>
    <cellStyle name="Normal 2 2" xfId="53"/>
    <cellStyle name="Normal 2 2 2" xfId="54"/>
    <cellStyle name="Normal 2 2 2 2" xfId="55"/>
    <cellStyle name="Normal 2 2 2 2 2" xfId="56"/>
    <cellStyle name="Normal 2 2 2 2 2 2" xfId="57"/>
    <cellStyle name="Normal 2 2 2 2 2 2 2" xfId="58"/>
    <cellStyle name="Normal 2 2 2 2 2 2 3" xfId="59"/>
    <cellStyle name="Normal 2 2 2 2 2 3" xfId="60"/>
    <cellStyle name="Normal 2 2 2 2 2 4" xfId="61"/>
    <cellStyle name="Normal 2 2 2 2 3" xfId="62"/>
    <cellStyle name="Normal 2 2 2 2 3 2" xfId="63"/>
    <cellStyle name="Normal 2 2 2 2 3 3" xfId="64"/>
    <cellStyle name="Normal 2 2 2 2 4" xfId="65"/>
    <cellStyle name="Normal 2 2 2 2 4 2" xfId="66"/>
    <cellStyle name="Normal 2 2 2 2 4 3" xfId="67"/>
    <cellStyle name="Normal 2 2 2 2 5" xfId="68"/>
    <cellStyle name="Normal 2 2 2 2 6" xfId="69"/>
    <cellStyle name="Normal 2 2 2 3" xfId="70"/>
    <cellStyle name="Normal 2 2 2 3 2" xfId="71"/>
    <cellStyle name="Normal 2 2 2 3 2 2" xfId="72"/>
    <cellStyle name="Normal 2 2 2 3 2 3" xfId="73"/>
    <cellStyle name="Normal 2 2 2 3 3" xfId="74"/>
    <cellStyle name="Normal 2 2 2 3 4" xfId="75"/>
    <cellStyle name="Normal 2 2 2 4" xfId="76"/>
    <cellStyle name="Normal 2 2 2 4 2" xfId="77"/>
    <cellStyle name="Normal 2 2 2 4 3" xfId="78"/>
    <cellStyle name="Normal 2 2 2 5" xfId="79"/>
    <cellStyle name="Normal 2 2 2 5 2" xfId="80"/>
    <cellStyle name="Normal 2 2 2 5 3" xfId="81"/>
    <cellStyle name="Normal 2 2 2 6" xfId="82"/>
    <cellStyle name="Normal 2 2 2 7" xfId="83"/>
    <cellStyle name="Normal 2 2 3" xfId="84"/>
    <cellStyle name="Normal 2 2 3 2" xfId="85"/>
    <cellStyle name="Normal 2 2 3 2 2" xfId="86"/>
    <cellStyle name="Normal 2 2 3 2 2 2" xfId="87"/>
    <cellStyle name="Normal 2 2 3 2 2 3" xfId="88"/>
    <cellStyle name="Normal 2 2 3 2 3" xfId="89"/>
    <cellStyle name="Normal 2 2 3 2 4" xfId="90"/>
    <cellStyle name="Normal 2 2 3 3" xfId="91"/>
    <cellStyle name="Normal 2 2 3 3 2" xfId="92"/>
    <cellStyle name="Normal 2 2 3 3 3" xfId="93"/>
    <cellStyle name="Normal 2 2 3 4" xfId="94"/>
    <cellStyle name="Normal 2 2 3 4 2" xfId="95"/>
    <cellStyle name="Normal 2 2 3 4 3" xfId="96"/>
    <cellStyle name="Normal 2 2 3 5" xfId="97"/>
    <cellStyle name="Normal 2 2 3 6" xfId="98"/>
    <cellStyle name="Normal 2 2 4" xfId="99"/>
    <cellStyle name="Normal 2 2 4 2" xfId="100"/>
    <cellStyle name="Normal 2 2 4 2 2" xfId="101"/>
    <cellStyle name="Normal 2 2 4 2 2 2" xfId="102"/>
    <cellStyle name="Normal 2 2 4 2 2 3" xfId="103"/>
    <cellStyle name="Normal 2 2 4 2 3" xfId="104"/>
    <cellStyle name="Normal 2 2 4 2 4" xfId="105"/>
    <cellStyle name="Normal 2 2 4 3" xfId="106"/>
    <cellStyle name="Normal 2 2 4 3 2" xfId="107"/>
    <cellStyle name="Normal 2 2 4 3 3" xfId="108"/>
    <cellStyle name="Normal 2 2 4 4" xfId="109"/>
    <cellStyle name="Normal 2 2 4 4 2" xfId="110"/>
    <cellStyle name="Normal 2 2 4 4 3" xfId="111"/>
    <cellStyle name="Normal 2 2 4 5" xfId="112"/>
    <cellStyle name="Normal 2 2 4 6" xfId="113"/>
    <cellStyle name="Normal 2 2 5" xfId="114"/>
    <cellStyle name="Normal 2 2 5 2" xfId="115"/>
    <cellStyle name="Normal 2 2 5 2 2" xfId="116"/>
    <cellStyle name="Normal 2 2 5 2 3" xfId="117"/>
    <cellStyle name="Normal 2 2 5 3" xfId="118"/>
    <cellStyle name="Normal 2 2 5 4" xfId="119"/>
    <cellStyle name="Normal 2 2 6" xfId="120"/>
    <cellStyle name="Normal 2 2 6 2" xfId="121"/>
    <cellStyle name="Normal 2 2 6 3" xfId="122"/>
    <cellStyle name="Normal 2 2 7" xfId="123"/>
    <cellStyle name="Normal 2 2 7 2" xfId="124"/>
    <cellStyle name="Normal 2 2 7 3" xfId="125"/>
    <cellStyle name="Normal 2 2 8" xfId="126"/>
    <cellStyle name="Normal 2 2 9" xfId="127"/>
    <cellStyle name="Normal 2 3" xfId="128"/>
    <cellStyle name="Normal 2 3 2" xfId="129"/>
    <cellStyle name="Normal 2 3 2 2" xfId="130"/>
    <cellStyle name="Normal 2 3 2 2 2" xfId="131"/>
    <cellStyle name="Normal 2 3 2 2 2 2" xfId="132"/>
    <cellStyle name="Normal 2 3 2 2 2 2 2" xfId="133"/>
    <cellStyle name="Normal 2 3 2 2 2 2 3" xfId="134"/>
    <cellStyle name="Normal 2 3 2 2 2 3" xfId="135"/>
    <cellStyle name="Normal 2 3 2 2 2 4" xfId="136"/>
    <cellStyle name="Normal 2 3 2 2 3" xfId="137"/>
    <cellStyle name="Normal 2 3 2 2 3 2" xfId="138"/>
    <cellStyle name="Normal 2 3 2 2 3 3" xfId="139"/>
    <cellStyle name="Normal 2 3 2 2 4" xfId="140"/>
    <cellStyle name="Normal 2 3 2 2 4 2" xfId="141"/>
    <cellStyle name="Normal 2 3 2 2 4 3" xfId="142"/>
    <cellStyle name="Normal 2 3 2 2 5" xfId="143"/>
    <cellStyle name="Normal 2 3 2 2 6" xfId="144"/>
    <cellStyle name="Normal 2 3 2 3" xfId="145"/>
    <cellStyle name="Normal 2 3 2 3 2" xfId="146"/>
    <cellStyle name="Normal 2 3 2 3 2 2" xfId="147"/>
    <cellStyle name="Normal 2 3 2 3 2 3" xfId="148"/>
    <cellStyle name="Normal 2 3 2 3 3" xfId="149"/>
    <cellStyle name="Normal 2 3 2 3 4" xfId="150"/>
    <cellStyle name="Normal 2 3 2 4" xfId="151"/>
    <cellStyle name="Normal 2 3 2 4 2" xfId="152"/>
    <cellStyle name="Normal 2 3 2 4 3" xfId="153"/>
    <cellStyle name="Normal 2 3 2 5" xfId="154"/>
    <cellStyle name="Normal 2 3 2 5 2" xfId="155"/>
    <cellStyle name="Normal 2 3 2 5 3" xfId="156"/>
    <cellStyle name="Normal 2 3 2 6" xfId="157"/>
    <cellStyle name="Normal 2 3 2 7" xfId="158"/>
    <cellStyle name="Normal 2 3 3" xfId="159"/>
    <cellStyle name="Normal 2 3 3 2" xfId="160"/>
    <cellStyle name="Normal 2 3 3 2 2" xfId="161"/>
    <cellStyle name="Normal 2 3 3 2 2 2" xfId="162"/>
    <cellStyle name="Normal 2 3 3 2 2 3" xfId="163"/>
    <cellStyle name="Normal 2 3 3 2 3" xfId="164"/>
    <cellStyle name="Normal 2 3 3 2 4" xfId="165"/>
    <cellStyle name="Normal 2 3 3 3" xfId="166"/>
    <cellStyle name="Normal 2 3 3 3 2" xfId="167"/>
    <cellStyle name="Normal 2 3 3 3 3" xfId="168"/>
    <cellStyle name="Normal 2 3 3 4" xfId="169"/>
    <cellStyle name="Normal 2 3 3 4 2" xfId="170"/>
    <cellStyle name="Normal 2 3 3 4 3" xfId="171"/>
    <cellStyle name="Normal 2 3 3 5" xfId="172"/>
    <cellStyle name="Normal 2 3 3 6" xfId="173"/>
    <cellStyle name="Normal 2 3 4" xfId="174"/>
    <cellStyle name="Normal 2 3 4 2" xfId="175"/>
    <cellStyle name="Normal 2 3 4 2 2" xfId="176"/>
    <cellStyle name="Normal 2 3 4 2 2 2" xfId="177"/>
    <cellStyle name="Normal 2 3 4 2 2 3" xfId="178"/>
    <cellStyle name="Normal 2 3 4 2 3" xfId="179"/>
    <cellStyle name="Normal 2 3 4 2 4" xfId="180"/>
    <cellStyle name="Normal 2 3 4 3" xfId="181"/>
    <cellStyle name="Normal 2 3 4 3 2" xfId="182"/>
    <cellStyle name="Normal 2 3 4 3 3" xfId="183"/>
    <cellStyle name="Normal 2 3 4 4" xfId="184"/>
    <cellStyle name="Normal 2 3 4 4 2" xfId="185"/>
    <cellStyle name="Normal 2 3 4 4 3" xfId="186"/>
    <cellStyle name="Normal 2 3 4 5" xfId="187"/>
    <cellStyle name="Normal 2 3 4 6" xfId="188"/>
    <cellStyle name="Normal 2 3 5" xfId="189"/>
    <cellStyle name="Normal 2 3 5 2" xfId="190"/>
    <cellStyle name="Normal 2 3 5 2 2" xfId="191"/>
    <cellStyle name="Normal 2 3 5 2 3" xfId="192"/>
    <cellStyle name="Normal 2 3 5 3" xfId="193"/>
    <cellStyle name="Normal 2 3 5 4" xfId="194"/>
    <cellStyle name="Normal 2 3 6" xfId="195"/>
    <cellStyle name="Normal 2 3 6 2" xfId="196"/>
    <cellStyle name="Normal 2 3 6 3" xfId="197"/>
    <cellStyle name="Normal 2 3 7" xfId="198"/>
    <cellStyle name="Normal 2 3 7 2" xfId="199"/>
    <cellStyle name="Normal 2 3 7 3" xfId="200"/>
    <cellStyle name="Normal 2 3 8" xfId="201"/>
    <cellStyle name="Normal 2 3 9" xfId="202"/>
    <cellStyle name="Normal 2 4" xfId="203"/>
    <cellStyle name="Normal 2 4 2" xfId="204"/>
    <cellStyle name="Normal 2 4 2 2" xfId="205"/>
    <cellStyle name="Normal 2 4 2 2 2" xfId="206"/>
    <cellStyle name="Normal 2 4 2 2 2 2" xfId="207"/>
    <cellStyle name="Normal 2 4 2 2 2 3" xfId="208"/>
    <cellStyle name="Normal 2 4 2 2 3" xfId="209"/>
    <cellStyle name="Normal 2 4 2 2 4" xfId="210"/>
    <cellStyle name="Normal 2 4 2 3" xfId="211"/>
    <cellStyle name="Normal 2 4 2 3 2" xfId="212"/>
    <cellStyle name="Normal 2 4 2 3 3" xfId="213"/>
    <cellStyle name="Normal 2 4 2 4" xfId="214"/>
    <cellStyle name="Normal 2 4 2 4 2" xfId="215"/>
    <cellStyle name="Normal 2 4 2 4 3" xfId="216"/>
    <cellStyle name="Normal 2 4 2 5" xfId="217"/>
    <cellStyle name="Normal 2 4 2 6" xfId="218"/>
    <cellStyle name="Normal 2 4 3" xfId="219"/>
    <cellStyle name="Normal 2 4 3 2" xfId="220"/>
    <cellStyle name="Normal 2 4 3 2 2" xfId="221"/>
    <cellStyle name="Normal 2 4 3 2 2 2" xfId="222"/>
    <cellStyle name="Normal 2 4 3 2 2 3" xfId="223"/>
    <cellStyle name="Normal 2 4 3 2 3" xfId="224"/>
    <cellStyle name="Normal 2 4 3 2 4" xfId="225"/>
    <cellStyle name="Normal 2 4 3 3" xfId="226"/>
    <cellStyle name="Normal 2 4 3 3 2" xfId="227"/>
    <cellStyle name="Normal 2 4 3 3 3" xfId="228"/>
    <cellStyle name="Normal 2 4 3 4" xfId="229"/>
    <cellStyle name="Normal 2 4 3 4 2" xfId="230"/>
    <cellStyle name="Normal 2 4 3 4 3" xfId="231"/>
    <cellStyle name="Normal 2 4 3 5" xfId="232"/>
    <cellStyle name="Normal 2 4 3 6" xfId="233"/>
    <cellStyle name="Normal 2 4 4" xfId="234"/>
    <cellStyle name="Normal 2 4 4 2" xfId="235"/>
    <cellStyle name="Normal 2 4 4 2 2" xfId="236"/>
    <cellStyle name="Normal 2 4 4 2 3" xfId="237"/>
    <cellStyle name="Normal 2 4 4 3" xfId="238"/>
    <cellStyle name="Normal 2 4 4 4" xfId="239"/>
    <cellStyle name="Normal 2 4 5" xfId="240"/>
    <cellStyle name="Normal 2 4 5 2" xfId="241"/>
    <cellStyle name="Normal 2 4 5 3" xfId="242"/>
    <cellStyle name="Normal 2 4 6" xfId="243"/>
    <cellStyle name="Normal 2 4 6 2" xfId="244"/>
    <cellStyle name="Normal 2 4 6 3" xfId="245"/>
    <cellStyle name="Normal 2 4 7" xfId="246"/>
    <cellStyle name="Normal 2 4 8" xfId="247"/>
    <cellStyle name="Normal 2 5" xfId="248"/>
    <cellStyle name="Normal 2 5 2" xfId="249"/>
    <cellStyle name="Normal 2 5 2 2" xfId="250"/>
    <cellStyle name="Normal 2 5 2 2 2" xfId="251"/>
    <cellStyle name="Normal 2 5 2 2 2 2" xfId="252"/>
    <cellStyle name="Normal 2 5 2 2 2 3" xfId="253"/>
    <cellStyle name="Normal 2 5 2 2 3" xfId="254"/>
    <cellStyle name="Normal 2 5 2 2 4" xfId="255"/>
    <cellStyle name="Normal 2 5 2 3" xfId="256"/>
    <cellStyle name="Normal 2 5 2 3 2" xfId="257"/>
    <cellStyle name="Normal 2 5 2 3 3" xfId="258"/>
    <cellStyle name="Normal 2 5 2 4" xfId="259"/>
    <cellStyle name="Normal 2 5 2 4 2" xfId="260"/>
    <cellStyle name="Normal 2 5 2 4 3" xfId="261"/>
    <cellStyle name="Normal 2 5 2 5" xfId="262"/>
    <cellStyle name="Normal 2 5 2 6" xfId="263"/>
    <cellStyle name="Normal 2 5 3" xfId="264"/>
    <cellStyle name="Normal 2 5 3 2" xfId="265"/>
    <cellStyle name="Normal 2 5 3 2 2" xfId="266"/>
    <cellStyle name="Normal 2 5 3 2 3" xfId="267"/>
    <cellStyle name="Normal 2 5 3 3" xfId="268"/>
    <cellStyle name="Normal 2 5 3 4" xfId="269"/>
    <cellStyle name="Normal 2 5 4" xfId="270"/>
    <cellStyle name="Normal 2 5 4 2" xfId="271"/>
    <cellStyle name="Normal 2 5 4 3" xfId="272"/>
    <cellStyle name="Normal 2 5 5" xfId="273"/>
    <cellStyle name="Normal 2 5 5 2" xfId="274"/>
    <cellStyle name="Normal 2 5 5 3" xfId="275"/>
    <cellStyle name="Normal 2 5 6" xfId="276"/>
    <cellStyle name="Normal 2 5 7" xfId="277"/>
    <cellStyle name="Normal 2 6" xfId="278"/>
    <cellStyle name="Normal 2 6 2" xfId="279"/>
    <cellStyle name="Normal 2 6 2 2" xfId="280"/>
    <cellStyle name="Normal 2 6 2 2 2" xfId="281"/>
    <cellStyle name="Normal 2 6 2 2 3" xfId="282"/>
    <cellStyle name="Normal 2 6 2 3" xfId="283"/>
    <cellStyle name="Normal 2 6 2 4" xfId="284"/>
    <cellStyle name="Normal 2 6 3" xfId="285"/>
    <cellStyle name="Normal 2 6 3 2" xfId="286"/>
    <cellStyle name="Normal 2 6 3 3" xfId="287"/>
    <cellStyle name="Normal 2 6 4" xfId="288"/>
    <cellStyle name="Normal 2 6 4 2" xfId="289"/>
    <cellStyle name="Normal 2 6 4 3" xfId="290"/>
    <cellStyle name="Normal 2 6 5" xfId="291"/>
    <cellStyle name="Normal 2 6 6" xfId="292"/>
    <cellStyle name="Normal 2 7" xfId="293"/>
    <cellStyle name="Normal 2 7 2" xfId="294"/>
    <cellStyle name="Normal 2 7 2 2" xfId="295"/>
    <cellStyle name="Normal 2 7 2 2 2" xfId="296"/>
    <cellStyle name="Normal 2 7 2 2 3" xfId="297"/>
    <cellStyle name="Normal 2 7 2 3" xfId="298"/>
    <cellStyle name="Normal 2 7 2 4" xfId="299"/>
    <cellStyle name="Normal 2 7 3" xfId="300"/>
    <cellStyle name="Normal 2 7 3 2" xfId="301"/>
    <cellStyle name="Normal 2 7 3 3" xfId="302"/>
    <cellStyle name="Normal 2 7 4" xfId="303"/>
    <cellStyle name="Normal 2 7 4 2" xfId="304"/>
    <cellStyle name="Normal 2 7 4 3" xfId="305"/>
    <cellStyle name="Normal 2 7 5" xfId="306"/>
    <cellStyle name="Normal 2 7 6" xfId="307"/>
    <cellStyle name="Normal 2 8" xfId="308"/>
    <cellStyle name="Normal 2 8 2" xfId="309"/>
    <cellStyle name="Normal 2 8 2 2" xfId="310"/>
    <cellStyle name="Normal 2 8 2 3" xfId="311"/>
    <cellStyle name="Normal 2 8 3" xfId="312"/>
    <cellStyle name="Normal 2 8 4" xfId="313"/>
    <cellStyle name="Normal 2 9" xfId="314"/>
    <cellStyle name="Normal 2 9 2" xfId="315"/>
    <cellStyle name="Normal 2 9 3" xfId="316"/>
    <cellStyle name="Normal 20" xfId="317"/>
    <cellStyle name="Normal 3" xfId="318"/>
    <cellStyle name="Normal 3 10" xfId="319"/>
    <cellStyle name="Normal 3 11" xfId="320"/>
    <cellStyle name="Normal 3 2" xfId="321"/>
    <cellStyle name="Normal 3 2 2" xfId="322"/>
    <cellStyle name="Normal 3 2 2 2" xfId="323"/>
    <cellStyle name="Normal 3 2 2 2 2" xfId="324"/>
    <cellStyle name="Normal 3 2 2 2 2 2" xfId="325"/>
    <cellStyle name="Normal 3 2 2 2 2 3" xfId="326"/>
    <cellStyle name="Normal 3 2 2 2 3" xfId="327"/>
    <cellStyle name="Normal 3 2 2 2 4" xfId="328"/>
    <cellStyle name="Normal 3 2 2 3" xfId="329"/>
    <cellStyle name="Normal 3 2 2 3 2" xfId="330"/>
    <cellStyle name="Normal 3 2 2 3 3" xfId="331"/>
    <cellStyle name="Normal 3 2 2 4" xfId="332"/>
    <cellStyle name="Normal 3 2 2 4 2" xfId="333"/>
    <cellStyle name="Normal 3 2 2 4 3" xfId="334"/>
    <cellStyle name="Normal 3 2 2 5" xfId="335"/>
    <cellStyle name="Normal 3 2 2 6" xfId="336"/>
    <cellStyle name="Normal 3 2 3" xfId="337"/>
    <cellStyle name="Normal 3 2 3 2" xfId="338"/>
    <cellStyle name="Normal 3 2 3 2 2" xfId="339"/>
    <cellStyle name="Normal 3 2 3 2 3" xfId="340"/>
    <cellStyle name="Normal 3 2 3 3" xfId="341"/>
    <cellStyle name="Normal 3 2 3 4" xfId="342"/>
    <cellStyle name="Normal 3 2 4" xfId="343"/>
    <cellStyle name="Normal 3 2 4 2" xfId="344"/>
    <cellStyle name="Normal 3 2 4 3" xfId="345"/>
    <cellStyle name="Normal 3 2 5" xfId="346"/>
    <cellStyle name="Normal 3 2 5 2" xfId="347"/>
    <cellStyle name="Normal 3 2 5 3" xfId="348"/>
    <cellStyle name="Normal 3 2 6" xfId="349"/>
    <cellStyle name="Normal 3 2 7" xfId="350"/>
    <cellStyle name="Normal 3 2 8" xfId="351"/>
    <cellStyle name="Normal 3 2 9" xfId="352"/>
    <cellStyle name="Normal 3 3" xfId="353"/>
    <cellStyle name="Normal 3 3 2" xfId="354"/>
    <cellStyle name="Normal 3 3 2 2" xfId="355"/>
    <cellStyle name="Normal 3 3 2 2 2" xfId="356"/>
    <cellStyle name="Normal 3 3 2 2 3" xfId="357"/>
    <cellStyle name="Normal 3 3 2 3" xfId="358"/>
    <cellStyle name="Normal 3 3 2 4" xfId="359"/>
    <cellStyle name="Normal 3 3 3" xfId="360"/>
    <cellStyle name="Normal 3 3 3 2" xfId="361"/>
    <cellStyle name="Normal 3 3 3 3" xfId="362"/>
    <cellStyle name="Normal 3 3 4" xfId="363"/>
    <cellStyle name="Normal 3 3 4 2" xfId="364"/>
    <cellStyle name="Normal 3 3 4 3" xfId="365"/>
    <cellStyle name="Normal 3 3 5" xfId="366"/>
    <cellStyle name="Normal 3 3 6" xfId="367"/>
    <cellStyle name="Normal 3 4" xfId="368"/>
    <cellStyle name="Normal 3 4 2" xfId="369"/>
    <cellStyle name="Normal 3 4 2 2" xfId="370"/>
    <cellStyle name="Normal 3 4 2 2 2" xfId="371"/>
    <cellStyle name="Normal 3 4 2 2 3" xfId="372"/>
    <cellStyle name="Normal 3 4 2 3" xfId="373"/>
    <cellStyle name="Normal 3 4 2 4" xfId="374"/>
    <cellStyle name="Normal 3 4 3" xfId="375"/>
    <cellStyle name="Normal 3 4 3 2" xfId="376"/>
    <cellStyle name="Normal 3 4 3 3" xfId="377"/>
    <cellStyle name="Normal 3 4 4" xfId="378"/>
    <cellStyle name="Normal 3 4 4 2" xfId="379"/>
    <cellStyle name="Normal 3 4 4 3" xfId="380"/>
    <cellStyle name="Normal 3 4 5" xfId="381"/>
    <cellStyle name="Normal 3 4 6" xfId="382"/>
    <cellStyle name="Normal 3 5" xfId="383"/>
    <cellStyle name="Normal 3 5 2" xfId="384"/>
    <cellStyle name="Normal 3 5 2 2" xfId="385"/>
    <cellStyle name="Normal 3 5 2 3" xfId="386"/>
    <cellStyle name="Normal 3 5 3" xfId="387"/>
    <cellStyle name="Normal 3 5 4" xfId="388"/>
    <cellStyle name="Normal 3 6" xfId="389"/>
    <cellStyle name="Normal 3 6 2" xfId="390"/>
    <cellStyle name="Normal 3 6 3" xfId="391"/>
    <cellStyle name="Normal 3 7" xfId="392"/>
    <cellStyle name="Normal 3 7 2" xfId="393"/>
    <cellStyle name="Normal 3 7 3" xfId="394"/>
    <cellStyle name="Normal 3 7 4" xfId="395"/>
    <cellStyle name="Normal 3 7 5" xfId="396"/>
    <cellStyle name="Normal 3 8" xfId="397"/>
    <cellStyle name="Normal 3 9" xfId="398"/>
    <cellStyle name="Normal 4" xfId="399"/>
    <cellStyle name="Normal 4 10" xfId="400"/>
    <cellStyle name="Normal 4 11" xfId="401"/>
    <cellStyle name="Normal 4 2" xfId="402"/>
    <cellStyle name="Normal 4 2 2" xfId="403"/>
    <cellStyle name="Normal 4 2 2 2" xfId="404"/>
    <cellStyle name="Normal 4 2 2 2 2" xfId="405"/>
    <cellStyle name="Normal 4 2 2 2 2 2" xfId="406"/>
    <cellStyle name="Normal 4 2 2 2 2 3" xfId="407"/>
    <cellStyle name="Normal 4 2 2 2 3" xfId="408"/>
    <cellStyle name="Normal 4 2 2 2 4" xfId="409"/>
    <cellStyle name="Normal 4 2 2 3" xfId="410"/>
    <cellStyle name="Normal 4 2 2 3 2" xfId="411"/>
    <cellStyle name="Normal 4 2 2 3 3" xfId="412"/>
    <cellStyle name="Normal 4 2 2 4" xfId="413"/>
    <cellStyle name="Normal 4 2 2 4 2" xfId="414"/>
    <cellStyle name="Normal 4 2 2 4 3" xfId="415"/>
    <cellStyle name="Normal 4 2 2 5" xfId="416"/>
    <cellStyle name="Normal 4 2 2 6" xfId="417"/>
    <cellStyle name="Normal 4 2 3" xfId="418"/>
    <cellStyle name="Normal 4 2 3 2" xfId="419"/>
    <cellStyle name="Normal 4 2 3 2 2" xfId="420"/>
    <cellStyle name="Normal 4 2 3 2 3" xfId="421"/>
    <cellStyle name="Normal 4 2 3 3" xfId="422"/>
    <cellStyle name="Normal 4 2 3 4" xfId="423"/>
    <cellStyle name="Normal 4 2 4" xfId="424"/>
    <cellStyle name="Normal 4 2 4 2" xfId="425"/>
    <cellStyle name="Normal 4 2 4 3" xfId="426"/>
    <cellStyle name="Normal 4 2 5" xfId="427"/>
    <cellStyle name="Normal 4 2 5 2" xfId="428"/>
    <cellStyle name="Normal 4 2 5 3" xfId="429"/>
    <cellStyle name="Normal 4 2 6" xfId="430"/>
    <cellStyle name="Normal 4 2 7" xfId="431"/>
    <cellStyle name="Normal 4 3" xfId="432"/>
    <cellStyle name="Normal 4 3 2" xfId="433"/>
    <cellStyle name="Normal 4 3 2 2" xfId="434"/>
    <cellStyle name="Normal 4 3 2 2 2" xfId="435"/>
    <cellStyle name="Normal 4 3 2 2 3" xfId="436"/>
    <cellStyle name="Normal 4 3 2 3" xfId="437"/>
    <cellStyle name="Normal 4 3 2 4" xfId="438"/>
    <cellStyle name="Normal 4 3 3" xfId="439"/>
    <cellStyle name="Normal 4 3 3 2" xfId="440"/>
    <cellStyle name="Normal 4 3 3 3" xfId="441"/>
    <cellStyle name="Normal 4 3 4" xfId="442"/>
    <cellStyle name="Normal 4 3 4 2" xfId="443"/>
    <cellStyle name="Normal 4 3 4 3" xfId="444"/>
    <cellStyle name="Normal 4 3 5" xfId="445"/>
    <cellStyle name="Normal 4 3 6" xfId="446"/>
    <cellStyle name="Normal 4 4" xfId="447"/>
    <cellStyle name="Normal 4 4 2" xfId="448"/>
    <cellStyle name="Normal 4 4 2 2" xfId="449"/>
    <cellStyle name="Normal 4 4 2 2 2" xfId="450"/>
    <cellStyle name="Normal 4 4 2 2 3" xfId="451"/>
    <cellStyle name="Normal 4 4 2 3" xfId="452"/>
    <cellStyle name="Normal 4 4 2 4" xfId="453"/>
    <cellStyle name="Normal 4 4 3" xfId="454"/>
    <cellStyle name="Normal 4 4 3 2" xfId="455"/>
    <cellStyle name="Normal 4 4 3 3" xfId="456"/>
    <cellStyle name="Normal 4 4 4" xfId="457"/>
    <cellStyle name="Normal 4 4 4 2" xfId="458"/>
    <cellStyle name="Normal 4 4 4 3" xfId="459"/>
    <cellStyle name="Normal 4 4 5" xfId="460"/>
    <cellStyle name="Normal 4 4 6" xfId="461"/>
    <cellStyle name="Normal 4 5" xfId="462"/>
    <cellStyle name="Normal 4 5 2" xfId="463"/>
    <cellStyle name="Normal 4 5 2 2" xfId="464"/>
    <cellStyle name="Normal 4 5 2 3" xfId="465"/>
    <cellStyle name="Normal 4 5 3" xfId="466"/>
    <cellStyle name="Normal 4 5 4" xfId="467"/>
    <cellStyle name="Normal 4 6" xfId="468"/>
    <cellStyle name="Normal 4 6 2" xfId="469"/>
    <cellStyle name="Normal 4 6 3" xfId="470"/>
    <cellStyle name="Normal 4 7" xfId="471"/>
    <cellStyle name="Normal 4 7 2" xfId="472"/>
    <cellStyle name="Normal 4 7 3" xfId="473"/>
    <cellStyle name="Normal 4 8" xfId="474"/>
    <cellStyle name="Normal 4 9" xfId="475"/>
    <cellStyle name="Normal 5" xfId="476"/>
    <cellStyle name="Normal 5 10" xfId="477"/>
    <cellStyle name="Normal 5 11" xfId="478"/>
    <cellStyle name="Normal 5 2" xfId="479"/>
    <cellStyle name="Normal 5 2 2" xfId="480"/>
    <cellStyle name="Normal 5 2 2 2" xfId="481"/>
    <cellStyle name="Normal 5 2 2 2 2" xfId="482"/>
    <cellStyle name="Normal 5 2 2 2 3" xfId="483"/>
    <cellStyle name="Normal 5 2 2 3" xfId="484"/>
    <cellStyle name="Normal 5 2 2 4" xfId="485"/>
    <cellStyle name="Normal 5 2 3" xfId="486"/>
    <cellStyle name="Normal 5 2 3 2" xfId="487"/>
    <cellStyle name="Normal 5 2 3 3" xfId="488"/>
    <cellStyle name="Normal 5 2 4" xfId="489"/>
    <cellStyle name="Normal 5 2 4 2" xfId="490"/>
    <cellStyle name="Normal 5 2 4 3" xfId="491"/>
    <cellStyle name="Normal 5 2 5" xfId="492"/>
    <cellStyle name="Normal 5 2 6" xfId="493"/>
    <cellStyle name="Normal 5 3" xfId="494"/>
    <cellStyle name="Normal 5 3 2" xfId="495"/>
    <cellStyle name="Normal 5 3 2 2" xfId="496"/>
    <cellStyle name="Normal 5 3 2 2 2" xfId="497"/>
    <cellStyle name="Normal 5 3 2 2 3" xfId="498"/>
    <cellStyle name="Normal 5 3 2 3" xfId="499"/>
    <cellStyle name="Normal 5 3 2 4" xfId="500"/>
    <cellStyle name="Normal 5 3 3" xfId="501"/>
    <cellStyle name="Normal 5 3 3 2" xfId="502"/>
    <cellStyle name="Normal 5 3 3 3" xfId="503"/>
    <cellStyle name="Normal 5 3 4" xfId="504"/>
    <cellStyle name="Normal 5 3 4 2" xfId="505"/>
    <cellStyle name="Normal 5 3 4 3" xfId="506"/>
    <cellStyle name="Normal 5 3 5" xfId="507"/>
    <cellStyle name="Normal 5 3 6" xfId="508"/>
    <cellStyle name="Normal 5 4" xfId="509"/>
    <cellStyle name="Normal 5 4 2" xfId="510"/>
    <cellStyle name="Normal 5 4 2 2" xfId="511"/>
    <cellStyle name="Normal 5 4 2 3" xfId="512"/>
    <cellStyle name="Normal 5 4 3" xfId="513"/>
    <cellStyle name="Normal 5 4 4" xfId="514"/>
    <cellStyle name="Normal 5 5" xfId="515"/>
    <cellStyle name="Normal 5 5 2" xfId="516"/>
    <cellStyle name="Normal 5 5 3" xfId="517"/>
    <cellStyle name="Normal 5 6" xfId="518"/>
    <cellStyle name="Normal 5 6 2" xfId="519"/>
    <cellStyle name="Normal 5 6 3" xfId="520"/>
    <cellStyle name="Normal 5 7" xfId="521"/>
    <cellStyle name="Normal 5 8" xfId="522"/>
    <cellStyle name="Normal 5 9" xfId="523"/>
    <cellStyle name="Normal 6" xfId="524"/>
    <cellStyle name="Normal 6 2" xfId="525"/>
    <cellStyle name="Normal 6 2 2" xfId="526"/>
    <cellStyle name="Normal 6 2 2 2" xfId="527"/>
    <cellStyle name="Normal 6 2 2 2 2" xfId="528"/>
    <cellStyle name="Normal 6 2 2 2 3" xfId="529"/>
    <cellStyle name="Normal 6 2 2 3" xfId="530"/>
    <cellStyle name="Normal 6 2 2 4" xfId="531"/>
    <cellStyle name="Normal 6 2 3" xfId="532"/>
    <cellStyle name="Normal 6 2 3 2" xfId="533"/>
    <cellStyle name="Normal 6 2 3 3" xfId="534"/>
    <cellStyle name="Normal 6 2 4" xfId="535"/>
    <cellStyle name="Normal 6 2 4 2" xfId="536"/>
    <cellStyle name="Normal 6 2 4 3" xfId="537"/>
    <cellStyle name="Normal 6 2 5" xfId="538"/>
    <cellStyle name="Normal 6 2 6" xfId="539"/>
    <cellStyle name="Normal 6 3" xfId="540"/>
    <cellStyle name="Normal 6 3 2" xfId="541"/>
    <cellStyle name="Normal 6 3 2 2" xfId="542"/>
    <cellStyle name="Normal 6 3 2 3" xfId="543"/>
    <cellStyle name="Normal 6 3 3" xfId="544"/>
    <cellStyle name="Normal 6 3 4" xfId="545"/>
    <cellStyle name="Normal 6 4" xfId="546"/>
    <cellStyle name="Normal 6 4 2" xfId="547"/>
    <cellStyle name="Normal 6 4 3" xfId="548"/>
    <cellStyle name="Normal 6 5" xfId="549"/>
    <cellStyle name="Normal 6 5 2" xfId="550"/>
    <cellStyle name="Normal 6 5 3" xfId="551"/>
    <cellStyle name="Normal 6 6" xfId="552"/>
    <cellStyle name="Normal 6 7" xfId="553"/>
    <cellStyle name="Normal 7" xfId="554"/>
    <cellStyle name="Normal 7 2" xfId="555"/>
    <cellStyle name="Normal 7 2 2" xfId="556"/>
    <cellStyle name="Normal 7 2 2 2" xfId="557"/>
    <cellStyle name="Normal 7 2 2 3" xfId="558"/>
    <cellStyle name="Normal 7 2 3" xfId="559"/>
    <cellStyle name="Normal 7 2 4" xfId="560"/>
    <cellStyle name="Normal 7 3" xfId="561"/>
    <cellStyle name="Normal 7 3 2" xfId="562"/>
    <cellStyle name="Normal 7 3 3" xfId="563"/>
    <cellStyle name="Normal 7 4" xfId="564"/>
    <cellStyle name="Normal 7 4 2" xfId="565"/>
    <cellStyle name="Normal 7 4 3" xfId="566"/>
    <cellStyle name="Normal 7 5" xfId="567"/>
    <cellStyle name="Normal 7 6" xfId="568"/>
    <cellStyle name="Normal 8" xfId="569"/>
    <cellStyle name="Normal 8 2" xfId="570"/>
    <cellStyle name="Normal 8 2 2" xfId="571"/>
    <cellStyle name="Normal 8 2 2 2" xfId="572"/>
    <cellStyle name="Normal 8 2 2 3" xfId="573"/>
    <cellStyle name="Normal 8 2 3" xfId="574"/>
    <cellStyle name="Normal 8 2 4" xfId="575"/>
    <cellStyle name="Normal 8 3" xfId="576"/>
    <cellStyle name="Normal 8 3 2" xfId="577"/>
    <cellStyle name="Normal 8 3 3" xfId="578"/>
    <cellStyle name="Normal 8 4" xfId="579"/>
    <cellStyle name="Normal 8 4 2" xfId="580"/>
    <cellStyle name="Normal 8 4 3" xfId="581"/>
    <cellStyle name="Normal 8 5" xfId="582"/>
    <cellStyle name="Normal 8 6" xfId="583"/>
    <cellStyle name="Normal 9" xfId="584"/>
    <cellStyle name="Normal 9 2" xfId="585"/>
    <cellStyle name="Normal 9 2 2" xfId="586"/>
    <cellStyle name="Normal 9 2 3" xfId="587"/>
    <cellStyle name="Normal 9 3" xfId="588"/>
    <cellStyle name="Normal 9 4" xfId="589"/>
    <cellStyle name="Percent" xfId="590"/>
    <cellStyle name="강조색1 2" xfId="591"/>
    <cellStyle name="강조색2 2" xfId="592"/>
    <cellStyle name="강조색3 2" xfId="593"/>
    <cellStyle name="강조색4 2" xfId="594"/>
    <cellStyle name="강조색5 2" xfId="595"/>
    <cellStyle name="강조색6 2" xfId="596"/>
    <cellStyle name="경고문 2" xfId="597"/>
    <cellStyle name="계산 2" xfId="598"/>
    <cellStyle name="나쁨 2" xfId="599"/>
    <cellStyle name="메모 2" xfId="600"/>
    <cellStyle name="보통 2" xfId="601"/>
    <cellStyle name="설명 텍스트 2" xfId="602"/>
    <cellStyle name="셀 확인 2" xfId="603"/>
    <cellStyle name="쉼표 [0] 2" xfId="604"/>
    <cellStyle name="쉼표 [0] 3" xfId="605"/>
    <cellStyle name="연결된 셀 2" xfId="606"/>
    <cellStyle name="요약 2" xfId="607"/>
    <cellStyle name="입력 2" xfId="608"/>
    <cellStyle name="제목 1 2" xfId="609"/>
    <cellStyle name="제목 2 2" xfId="610"/>
    <cellStyle name="제목 3 2" xfId="611"/>
    <cellStyle name="제목 4 2" xfId="612"/>
    <cellStyle name="제목 5" xfId="613"/>
    <cellStyle name="좋음 2" xfId="614"/>
    <cellStyle name="출력 2" xfId="615"/>
    <cellStyle name="표준" xfId="0" builtinId="0"/>
    <cellStyle name="표준 10" xfId="616"/>
    <cellStyle name="표준 10 2" xfId="617"/>
    <cellStyle name="표준 10 3" xfId="618"/>
    <cellStyle name="표준 10 4" xfId="619"/>
    <cellStyle name="표준 10 4 2" xfId="620"/>
    <cellStyle name="표준 11" xfId="621"/>
    <cellStyle name="표준 11 2" xfId="622"/>
    <cellStyle name="표준 11 2 2" xfId="623"/>
    <cellStyle name="표준 11 2 3" xfId="624"/>
    <cellStyle name="표준 11 3" xfId="625"/>
    <cellStyle name="표준 12" xfId="626"/>
    <cellStyle name="표준 12 2" xfId="627"/>
    <cellStyle name="표준 12 3" xfId="628"/>
    <cellStyle name="표준 12 4" xfId="629"/>
    <cellStyle name="표준 12 4 2" xfId="630"/>
    <cellStyle name="표준 12 4 3" xfId="631"/>
    <cellStyle name="표준 12 4 4" xfId="632"/>
    <cellStyle name="표준 12 4 5" xfId="633"/>
    <cellStyle name="표준 12 5" xfId="634"/>
    <cellStyle name="표준 12 6" xfId="635"/>
    <cellStyle name="표준 12 7" xfId="636"/>
    <cellStyle name="표준 12 8" xfId="637"/>
    <cellStyle name="표준 13" xfId="638"/>
    <cellStyle name="표준 13 2" xfId="639"/>
    <cellStyle name="표준 13 3" xfId="640"/>
    <cellStyle name="표준 13 4" xfId="641"/>
    <cellStyle name="표준 13 4 2" xfId="642"/>
    <cellStyle name="표준 13 4 3" xfId="643"/>
    <cellStyle name="표준 13 4 4" xfId="644"/>
    <cellStyle name="표준 13 4 5" xfId="645"/>
    <cellStyle name="표준 13 5" xfId="646"/>
    <cellStyle name="표준 13 6" xfId="647"/>
    <cellStyle name="표준 13 7" xfId="648"/>
    <cellStyle name="표준 13 8" xfId="649"/>
    <cellStyle name="표준 14" xfId="650"/>
    <cellStyle name="표준 14 2" xfId="651"/>
    <cellStyle name="표준 15" xfId="652"/>
    <cellStyle name="표준 15 2" xfId="653"/>
    <cellStyle name="표준 16" xfId="654"/>
    <cellStyle name="표준 16 2" xfId="655"/>
    <cellStyle name="표준 16 3" xfId="656"/>
    <cellStyle name="표준 17" xfId="657"/>
    <cellStyle name="표준 17 2" xfId="658"/>
    <cellStyle name="표준 17 3" xfId="659"/>
    <cellStyle name="표준 18" xfId="660"/>
    <cellStyle name="표준 18 2" xfId="661"/>
    <cellStyle name="표준 18 3" xfId="662"/>
    <cellStyle name="표준 19" xfId="663"/>
    <cellStyle name="표준 19 2" xfId="664"/>
    <cellStyle name="표준 2" xfId="1"/>
    <cellStyle name="표준 2 2" xfId="665"/>
    <cellStyle name="표준 2 2 2" xfId="666"/>
    <cellStyle name="표준 2 2 3" xfId="667"/>
    <cellStyle name="표준 2 3" xfId="668"/>
    <cellStyle name="표준 2 3 2" xfId="669"/>
    <cellStyle name="표준 2 3 3" xfId="670"/>
    <cellStyle name="표준 2 3 4" xfId="671"/>
    <cellStyle name="표준 2 3 5" xfId="672"/>
    <cellStyle name="표준 2 3 6" xfId="1318"/>
    <cellStyle name="표준 2 4" xfId="673"/>
    <cellStyle name="표준 2 4 2" xfId="1317"/>
    <cellStyle name="표준 2 5" xfId="674"/>
    <cellStyle name="표준 2 5 2" xfId="675"/>
    <cellStyle name="표준 2 6" xfId="676"/>
    <cellStyle name="표준 2 7" xfId="677"/>
    <cellStyle name="표준 20" xfId="678"/>
    <cellStyle name="표준 20 2" xfId="679"/>
    <cellStyle name="표준 20 3" xfId="680"/>
    <cellStyle name="표준 21" xfId="681"/>
    <cellStyle name="표준 22" xfId="682"/>
    <cellStyle name="표준 23" xfId="683"/>
    <cellStyle name="표준 24" xfId="684"/>
    <cellStyle name="표준 25" xfId="685"/>
    <cellStyle name="표준 26" xfId="686"/>
    <cellStyle name="표준 27" xfId="687"/>
    <cellStyle name="표준 28" xfId="688"/>
    <cellStyle name="표준 29" xfId="689"/>
    <cellStyle name="표준 3" xfId="690"/>
    <cellStyle name="표준 3 2" xfId="691"/>
    <cellStyle name="표준 3 2 10" xfId="692"/>
    <cellStyle name="표준 3 2 10 2" xfId="693"/>
    <cellStyle name="표준 3 2 11" xfId="694"/>
    <cellStyle name="표준 3 2 12" xfId="695"/>
    <cellStyle name="표준 3 2 13" xfId="696"/>
    <cellStyle name="표준 3 2 2" xfId="697"/>
    <cellStyle name="표준 3 2 2 2" xfId="698"/>
    <cellStyle name="표준 3 2 2 2 2" xfId="699"/>
    <cellStyle name="표준 3 2 2 2 3" xfId="700"/>
    <cellStyle name="표준 3 2 2 3" xfId="701"/>
    <cellStyle name="표준 3 2 2 4" xfId="702"/>
    <cellStyle name="표준 3 2 3" xfId="703"/>
    <cellStyle name="표준 3 2 3 2" xfId="704"/>
    <cellStyle name="표준 3 2 3 3" xfId="705"/>
    <cellStyle name="표준 3 2 3 4" xfId="706"/>
    <cellStyle name="표준 3 2 4" xfId="707"/>
    <cellStyle name="표준 3 2 4 2" xfId="708"/>
    <cellStyle name="표준 3 2 4 3" xfId="709"/>
    <cellStyle name="표준 3 2 4 4" xfId="710"/>
    <cellStyle name="표준 3 2 5" xfId="711"/>
    <cellStyle name="표준 3 2 6" xfId="712"/>
    <cellStyle name="표준 3 2 7" xfId="713"/>
    <cellStyle name="표준 3 2 8" xfId="714"/>
    <cellStyle name="표준 3 2 9" xfId="715"/>
    <cellStyle name="표준 3 2 9 2" xfId="716"/>
    <cellStyle name="표준 3 3" xfId="717"/>
    <cellStyle name="표준 3 3 2" xfId="718"/>
    <cellStyle name="표준 3 3 2 2" xfId="719"/>
    <cellStyle name="표준 3 3 2 3" xfId="720"/>
    <cellStyle name="표준 3 3 3" xfId="721"/>
    <cellStyle name="표준 3 3 4" xfId="722"/>
    <cellStyle name="표준 3 4" xfId="723"/>
    <cellStyle name="표준 3 4 2" xfId="724"/>
    <cellStyle name="표준 3 4 3" xfId="725"/>
    <cellStyle name="표준 3 4 4" xfId="726"/>
    <cellStyle name="표준 3 5" xfId="727"/>
    <cellStyle name="표준 3 5 2" xfId="728"/>
    <cellStyle name="표준 3 5 3" xfId="729"/>
    <cellStyle name="표준 3 5 4" xfId="730"/>
    <cellStyle name="표준 3 6" xfId="731"/>
    <cellStyle name="표준 3 6 2" xfId="732"/>
    <cellStyle name="표준 3 7" xfId="733"/>
    <cellStyle name="표준 30" xfId="734"/>
    <cellStyle name="표준 31" xfId="735"/>
    <cellStyle name="표준 32" xfId="736"/>
    <cellStyle name="표준 33" xfId="737"/>
    <cellStyle name="표준 34" xfId="738"/>
    <cellStyle name="표준 35" xfId="739"/>
    <cellStyle name="표준 36" xfId="740"/>
    <cellStyle name="표준 37" xfId="741"/>
    <cellStyle name="표준 38" xfId="742"/>
    <cellStyle name="표준 39" xfId="743"/>
    <cellStyle name="표준 4" xfId="744"/>
    <cellStyle name="표준 4 2" xfId="745"/>
    <cellStyle name="표준 4 2 2" xfId="746"/>
    <cellStyle name="표준 4 2 2 2" xfId="747"/>
    <cellStyle name="표준 4 2 2 3" xfId="748"/>
    <cellStyle name="표준 4 2 3" xfId="749"/>
    <cellStyle name="표준 4 2 4" xfId="750"/>
    <cellStyle name="표준 4 3" xfId="751"/>
    <cellStyle name="표준 4 3 2" xfId="752"/>
    <cellStyle name="표준 4 3 3" xfId="753"/>
    <cellStyle name="표준 4 3 4" xfId="754"/>
    <cellStyle name="표준 4 4" xfId="755"/>
    <cellStyle name="표준 4 4 2" xfId="756"/>
    <cellStyle name="표준 4 4 3" xfId="757"/>
    <cellStyle name="표준 4 4 4" xfId="758"/>
    <cellStyle name="표준 4 5" xfId="759"/>
    <cellStyle name="표준 4 5 2" xfId="760"/>
    <cellStyle name="표준 40" xfId="761"/>
    <cellStyle name="표준 41" xfId="762"/>
    <cellStyle name="표준 42" xfId="763"/>
    <cellStyle name="표준 43" xfId="764"/>
    <cellStyle name="표준 44" xfId="765"/>
    <cellStyle name="표준 5" xfId="766"/>
    <cellStyle name="표준 5 2" xfId="1319"/>
    <cellStyle name="표준 6" xfId="767"/>
    <cellStyle name="표준 7" xfId="768"/>
    <cellStyle name="표준 7 10" xfId="769"/>
    <cellStyle name="표준 7 10 2" xfId="770"/>
    <cellStyle name="표준 7 10 3" xfId="771"/>
    <cellStyle name="표준 7 10 4" xfId="772"/>
    <cellStyle name="표준 7 10 5" xfId="773"/>
    <cellStyle name="표준 7 11" xfId="774"/>
    <cellStyle name="표준 7 12" xfId="775"/>
    <cellStyle name="표준 7 13" xfId="776"/>
    <cellStyle name="표준 7 14" xfId="777"/>
    <cellStyle name="표준 7 2" xfId="778"/>
    <cellStyle name="표준 7 2 2" xfId="779"/>
    <cellStyle name="표준 7 2 2 2" xfId="780"/>
    <cellStyle name="표준 7 2 2 2 2" xfId="781"/>
    <cellStyle name="표준 7 2 2 2 2 2" xfId="782"/>
    <cellStyle name="표준 7 2 2 2 2 2 2" xfId="783"/>
    <cellStyle name="표준 7 2 2 2 2 2 3" xfId="784"/>
    <cellStyle name="표준 7 2 2 2 2 3" xfId="785"/>
    <cellStyle name="표준 7 2 2 2 2 4" xfId="786"/>
    <cellStyle name="표준 7 2 2 2 3" xfId="787"/>
    <cellStyle name="표준 7 2 2 2 3 2" xfId="788"/>
    <cellStyle name="표준 7 2 2 2 3 3" xfId="789"/>
    <cellStyle name="표준 7 2 2 2 4" xfId="790"/>
    <cellStyle name="표준 7 2 2 2 4 2" xfId="791"/>
    <cellStyle name="표준 7 2 2 2 4 3" xfId="792"/>
    <cellStyle name="표준 7 2 2 2 5" xfId="793"/>
    <cellStyle name="표준 7 2 2 2 6" xfId="794"/>
    <cellStyle name="표준 7 2 2 3" xfId="795"/>
    <cellStyle name="표준 7 2 2 3 2" xfId="796"/>
    <cellStyle name="표준 7 2 2 3 2 2" xfId="797"/>
    <cellStyle name="표준 7 2 2 3 2 3" xfId="798"/>
    <cellStyle name="표준 7 2 2 3 3" xfId="799"/>
    <cellStyle name="표준 7 2 2 3 4" xfId="800"/>
    <cellStyle name="표준 7 2 2 4" xfId="801"/>
    <cellStyle name="표준 7 2 2 4 2" xfId="802"/>
    <cellStyle name="표준 7 2 2 4 3" xfId="803"/>
    <cellStyle name="표준 7 2 2 5" xfId="804"/>
    <cellStyle name="표준 7 2 2 5 2" xfId="805"/>
    <cellStyle name="표준 7 2 2 5 3" xfId="806"/>
    <cellStyle name="표준 7 2 2 6" xfId="807"/>
    <cellStyle name="표준 7 2 2 7" xfId="808"/>
    <cellStyle name="표준 7 2 3" xfId="809"/>
    <cellStyle name="표준 7 2 3 2" xfId="810"/>
    <cellStyle name="표준 7 2 3 2 2" xfId="811"/>
    <cellStyle name="표준 7 2 3 2 2 2" xfId="812"/>
    <cellStyle name="표준 7 2 3 2 2 3" xfId="813"/>
    <cellStyle name="표준 7 2 3 2 3" xfId="814"/>
    <cellStyle name="표준 7 2 3 2 4" xfId="815"/>
    <cellStyle name="표준 7 2 3 3" xfId="816"/>
    <cellStyle name="표준 7 2 3 3 2" xfId="817"/>
    <cellStyle name="표준 7 2 3 3 3" xfId="818"/>
    <cellStyle name="표준 7 2 3 4" xfId="819"/>
    <cellStyle name="표준 7 2 3 4 2" xfId="820"/>
    <cellStyle name="표준 7 2 3 4 3" xfId="821"/>
    <cellStyle name="표준 7 2 3 5" xfId="822"/>
    <cellStyle name="표준 7 2 3 6" xfId="823"/>
    <cellStyle name="표준 7 2 4" xfId="824"/>
    <cellStyle name="표준 7 2 4 2" xfId="825"/>
    <cellStyle name="표준 7 2 4 2 2" xfId="826"/>
    <cellStyle name="표준 7 2 4 2 2 2" xfId="827"/>
    <cellStyle name="표준 7 2 4 2 2 3" xfId="828"/>
    <cellStyle name="표준 7 2 4 2 3" xfId="829"/>
    <cellStyle name="표준 7 2 4 2 4" xfId="830"/>
    <cellStyle name="표준 7 2 4 3" xfId="831"/>
    <cellStyle name="표준 7 2 4 3 2" xfId="832"/>
    <cellStyle name="표준 7 2 4 3 3" xfId="833"/>
    <cellStyle name="표준 7 2 4 4" xfId="834"/>
    <cellStyle name="표준 7 2 4 4 2" xfId="835"/>
    <cellStyle name="표준 7 2 4 4 3" xfId="836"/>
    <cellStyle name="표준 7 2 4 5" xfId="837"/>
    <cellStyle name="표준 7 2 4 6" xfId="838"/>
    <cellStyle name="표준 7 2 5" xfId="839"/>
    <cellStyle name="표준 7 2 5 2" xfId="840"/>
    <cellStyle name="표준 7 2 5 2 2" xfId="841"/>
    <cellStyle name="표준 7 2 5 2 3" xfId="842"/>
    <cellStyle name="표준 7 2 5 3" xfId="843"/>
    <cellStyle name="표준 7 2 5 4" xfId="844"/>
    <cellStyle name="표준 7 2 6" xfId="845"/>
    <cellStyle name="표준 7 2 6 2" xfId="846"/>
    <cellStyle name="표준 7 2 6 3" xfId="847"/>
    <cellStyle name="표준 7 2 7" xfId="848"/>
    <cellStyle name="표준 7 2 7 2" xfId="849"/>
    <cellStyle name="표준 7 2 7 3" xfId="850"/>
    <cellStyle name="표준 7 2 8" xfId="851"/>
    <cellStyle name="표준 7 2 9" xfId="852"/>
    <cellStyle name="표준 7 3" xfId="853"/>
    <cellStyle name="표준 7 3 2" xfId="854"/>
    <cellStyle name="표준 7 3 2 2" xfId="855"/>
    <cellStyle name="표준 7 3 2 2 2" xfId="856"/>
    <cellStyle name="표준 7 3 2 2 2 2" xfId="857"/>
    <cellStyle name="표준 7 3 2 2 2 2 2" xfId="858"/>
    <cellStyle name="표준 7 3 2 2 2 2 3" xfId="859"/>
    <cellStyle name="표준 7 3 2 2 2 3" xfId="860"/>
    <cellStyle name="표준 7 3 2 2 2 4" xfId="861"/>
    <cellStyle name="표준 7 3 2 2 3" xfId="862"/>
    <cellStyle name="표준 7 3 2 2 3 2" xfId="863"/>
    <cellStyle name="표준 7 3 2 2 3 3" xfId="864"/>
    <cellStyle name="표준 7 3 2 2 4" xfId="865"/>
    <cellStyle name="표준 7 3 2 2 4 2" xfId="866"/>
    <cellStyle name="표준 7 3 2 2 4 3" xfId="867"/>
    <cellStyle name="표준 7 3 2 2 5" xfId="868"/>
    <cellStyle name="표준 7 3 2 2 6" xfId="869"/>
    <cellStyle name="표준 7 3 2 3" xfId="870"/>
    <cellStyle name="표준 7 3 2 3 2" xfId="871"/>
    <cellStyle name="표준 7 3 2 3 2 2" xfId="872"/>
    <cellStyle name="표준 7 3 2 3 2 3" xfId="873"/>
    <cellStyle name="표준 7 3 2 3 3" xfId="874"/>
    <cellStyle name="표준 7 3 2 3 4" xfId="875"/>
    <cellStyle name="표준 7 3 2 4" xfId="876"/>
    <cellStyle name="표준 7 3 2 4 2" xfId="877"/>
    <cellStyle name="표준 7 3 2 4 3" xfId="878"/>
    <cellStyle name="표준 7 3 2 5" xfId="879"/>
    <cellStyle name="표준 7 3 2 5 2" xfId="880"/>
    <cellStyle name="표준 7 3 2 5 3" xfId="881"/>
    <cellStyle name="표준 7 3 2 6" xfId="882"/>
    <cellStyle name="표준 7 3 2 7" xfId="883"/>
    <cellStyle name="표준 7 3 3" xfId="884"/>
    <cellStyle name="표준 7 3 3 2" xfId="885"/>
    <cellStyle name="표준 7 3 3 2 2" xfId="886"/>
    <cellStyle name="표준 7 3 3 2 2 2" xfId="887"/>
    <cellStyle name="표준 7 3 3 2 2 3" xfId="888"/>
    <cellStyle name="표준 7 3 3 2 3" xfId="889"/>
    <cellStyle name="표준 7 3 3 2 4" xfId="890"/>
    <cellStyle name="표준 7 3 3 3" xfId="891"/>
    <cellStyle name="표준 7 3 3 3 2" xfId="892"/>
    <cellStyle name="표준 7 3 3 3 3" xfId="893"/>
    <cellStyle name="표준 7 3 3 4" xfId="894"/>
    <cellStyle name="표준 7 3 3 4 2" xfId="895"/>
    <cellStyle name="표준 7 3 3 4 3" xfId="896"/>
    <cellStyle name="표준 7 3 3 5" xfId="897"/>
    <cellStyle name="표준 7 3 3 6" xfId="898"/>
    <cellStyle name="표준 7 3 4" xfId="899"/>
    <cellStyle name="표준 7 3 4 2" xfId="900"/>
    <cellStyle name="표준 7 3 4 2 2" xfId="901"/>
    <cellStyle name="표준 7 3 4 2 2 2" xfId="902"/>
    <cellStyle name="표준 7 3 4 2 2 3" xfId="903"/>
    <cellStyle name="표준 7 3 4 2 3" xfId="904"/>
    <cellStyle name="표준 7 3 4 2 4" xfId="905"/>
    <cellStyle name="표준 7 3 4 3" xfId="906"/>
    <cellStyle name="표준 7 3 4 3 2" xfId="907"/>
    <cellStyle name="표준 7 3 4 3 3" xfId="908"/>
    <cellStyle name="표준 7 3 4 4" xfId="909"/>
    <cellStyle name="표준 7 3 4 4 2" xfId="910"/>
    <cellStyle name="표준 7 3 4 4 3" xfId="911"/>
    <cellStyle name="표준 7 3 4 5" xfId="912"/>
    <cellStyle name="표준 7 3 4 6" xfId="913"/>
    <cellStyle name="표준 7 3 5" xfId="914"/>
    <cellStyle name="표준 7 3 5 2" xfId="915"/>
    <cellStyle name="표준 7 3 5 2 2" xfId="916"/>
    <cellStyle name="표준 7 3 5 2 3" xfId="917"/>
    <cellStyle name="표준 7 3 5 3" xfId="918"/>
    <cellStyle name="표준 7 3 5 4" xfId="919"/>
    <cellStyle name="표준 7 3 6" xfId="920"/>
    <cellStyle name="표준 7 3 6 2" xfId="921"/>
    <cellStyle name="표준 7 3 6 3" xfId="922"/>
    <cellStyle name="표준 7 3 7" xfId="923"/>
    <cellStyle name="표준 7 3 7 2" xfId="924"/>
    <cellStyle name="표준 7 3 7 3" xfId="925"/>
    <cellStyle name="표준 7 3 8" xfId="926"/>
    <cellStyle name="표준 7 3 9" xfId="927"/>
    <cellStyle name="표준 7 4" xfId="928"/>
    <cellStyle name="표준 7 4 2" xfId="929"/>
    <cellStyle name="표준 7 4 2 2" xfId="930"/>
    <cellStyle name="표준 7 4 2 2 2" xfId="931"/>
    <cellStyle name="표준 7 4 2 2 2 2" xfId="932"/>
    <cellStyle name="표준 7 4 2 2 2 3" xfId="933"/>
    <cellStyle name="표준 7 4 2 2 3" xfId="934"/>
    <cellStyle name="표준 7 4 2 2 4" xfId="935"/>
    <cellStyle name="표준 7 4 2 3" xfId="936"/>
    <cellStyle name="표준 7 4 2 3 2" xfId="937"/>
    <cellStyle name="표준 7 4 2 3 3" xfId="938"/>
    <cellStyle name="표준 7 4 2 4" xfId="939"/>
    <cellStyle name="표준 7 4 2 4 2" xfId="940"/>
    <cellStyle name="표준 7 4 2 4 3" xfId="941"/>
    <cellStyle name="표준 7 4 2 5" xfId="942"/>
    <cellStyle name="표준 7 4 2 6" xfId="943"/>
    <cellStyle name="표준 7 4 3" xfId="944"/>
    <cellStyle name="표준 7 4 3 2" xfId="945"/>
    <cellStyle name="표준 7 4 3 2 2" xfId="946"/>
    <cellStyle name="표준 7 4 3 2 2 2" xfId="947"/>
    <cellStyle name="표준 7 4 3 2 2 3" xfId="948"/>
    <cellStyle name="표준 7 4 3 2 3" xfId="949"/>
    <cellStyle name="표준 7 4 3 2 4" xfId="950"/>
    <cellStyle name="표준 7 4 3 3" xfId="951"/>
    <cellStyle name="표준 7 4 3 3 2" xfId="952"/>
    <cellStyle name="표준 7 4 3 3 3" xfId="953"/>
    <cellStyle name="표준 7 4 3 4" xfId="954"/>
    <cellStyle name="표준 7 4 3 4 2" xfId="955"/>
    <cellStyle name="표준 7 4 3 4 3" xfId="956"/>
    <cellStyle name="표준 7 4 3 5" xfId="957"/>
    <cellStyle name="표준 7 4 3 6" xfId="958"/>
    <cellStyle name="표준 7 4 4" xfId="959"/>
    <cellStyle name="표준 7 4 4 2" xfId="960"/>
    <cellStyle name="표준 7 4 4 2 2" xfId="961"/>
    <cellStyle name="표준 7 4 4 2 3" xfId="962"/>
    <cellStyle name="표준 7 4 4 3" xfId="963"/>
    <cellStyle name="표준 7 4 4 4" xfId="964"/>
    <cellStyle name="표준 7 4 5" xfId="965"/>
    <cellStyle name="표준 7 4 5 2" xfId="966"/>
    <cellStyle name="표준 7 4 5 3" xfId="967"/>
    <cellStyle name="표준 7 4 6" xfId="968"/>
    <cellStyle name="표준 7 4 6 2" xfId="969"/>
    <cellStyle name="표준 7 4 6 3" xfId="970"/>
    <cellStyle name="표준 7 4 7" xfId="971"/>
    <cellStyle name="표준 7 4 8" xfId="972"/>
    <cellStyle name="표준 7 5" xfId="973"/>
    <cellStyle name="표준 7 5 2" xfId="974"/>
    <cellStyle name="표준 7 5 2 2" xfId="975"/>
    <cellStyle name="표준 7 5 2 2 2" xfId="976"/>
    <cellStyle name="표준 7 5 2 2 2 2" xfId="977"/>
    <cellStyle name="표준 7 5 2 2 2 3" xfId="978"/>
    <cellStyle name="표준 7 5 2 2 3" xfId="979"/>
    <cellStyle name="표준 7 5 2 2 4" xfId="980"/>
    <cellStyle name="표준 7 5 2 3" xfId="981"/>
    <cellStyle name="표준 7 5 2 3 2" xfId="982"/>
    <cellStyle name="표준 7 5 2 3 3" xfId="983"/>
    <cellStyle name="표준 7 5 2 4" xfId="984"/>
    <cellStyle name="표준 7 5 2 4 2" xfId="985"/>
    <cellStyle name="표준 7 5 2 4 3" xfId="986"/>
    <cellStyle name="표준 7 5 2 5" xfId="987"/>
    <cellStyle name="표준 7 5 2 6" xfId="988"/>
    <cellStyle name="표준 7 5 3" xfId="989"/>
    <cellStyle name="표준 7 5 3 2" xfId="990"/>
    <cellStyle name="표준 7 5 3 2 2" xfId="991"/>
    <cellStyle name="표준 7 5 3 2 3" xfId="992"/>
    <cellStyle name="표준 7 5 3 3" xfId="993"/>
    <cellStyle name="표준 7 5 3 4" xfId="994"/>
    <cellStyle name="표준 7 5 4" xfId="995"/>
    <cellStyle name="표준 7 5 4 2" xfId="996"/>
    <cellStyle name="표준 7 5 4 3" xfId="997"/>
    <cellStyle name="표준 7 5 5" xfId="998"/>
    <cellStyle name="표준 7 5 5 2" xfId="999"/>
    <cellStyle name="표준 7 5 5 3" xfId="1000"/>
    <cellStyle name="표준 7 5 6" xfId="1001"/>
    <cellStyle name="표준 7 5 7" xfId="1002"/>
    <cellStyle name="표준 7 6" xfId="1003"/>
    <cellStyle name="표준 7 6 2" xfId="1004"/>
    <cellStyle name="표준 7 6 2 2" xfId="1005"/>
    <cellStyle name="표준 7 6 2 2 2" xfId="1006"/>
    <cellStyle name="표준 7 6 2 2 3" xfId="1007"/>
    <cellStyle name="표준 7 6 2 3" xfId="1008"/>
    <cellStyle name="표준 7 6 2 4" xfId="1009"/>
    <cellStyle name="표준 7 6 3" xfId="1010"/>
    <cellStyle name="표준 7 6 3 2" xfId="1011"/>
    <cellStyle name="표준 7 6 3 3" xfId="1012"/>
    <cellStyle name="표준 7 6 4" xfId="1013"/>
    <cellStyle name="표준 7 6 4 2" xfId="1014"/>
    <cellStyle name="표준 7 6 4 3" xfId="1015"/>
    <cellStyle name="표준 7 6 5" xfId="1016"/>
    <cellStyle name="표준 7 6 6" xfId="1017"/>
    <cellStyle name="표준 7 7" xfId="1018"/>
    <cellStyle name="표준 7 7 2" xfId="1019"/>
    <cellStyle name="표준 7 7 2 2" xfId="1020"/>
    <cellStyle name="표준 7 7 2 2 2" xfId="1021"/>
    <cellStyle name="표준 7 7 2 2 3" xfId="1022"/>
    <cellStyle name="표준 7 7 2 3" xfId="1023"/>
    <cellStyle name="표준 7 7 2 4" xfId="1024"/>
    <cellStyle name="표준 7 7 3" xfId="1025"/>
    <cellStyle name="표준 7 7 3 2" xfId="1026"/>
    <cellStyle name="표준 7 7 3 3" xfId="1027"/>
    <cellStyle name="표준 7 7 4" xfId="1028"/>
    <cellStyle name="표준 7 7 4 2" xfId="1029"/>
    <cellStyle name="표준 7 7 4 3" xfId="1030"/>
    <cellStyle name="표준 7 7 5" xfId="1031"/>
    <cellStyle name="표준 7 7 6" xfId="1032"/>
    <cellStyle name="표준 7 8" xfId="1033"/>
    <cellStyle name="표준 7 8 2" xfId="1034"/>
    <cellStyle name="표준 7 8 2 2" xfId="1035"/>
    <cellStyle name="표준 7 8 2 3" xfId="1036"/>
    <cellStyle name="표준 7 8 3" xfId="1037"/>
    <cellStyle name="표준 7 8 4" xfId="1038"/>
    <cellStyle name="표준 7 9" xfId="1039"/>
    <cellStyle name="표준 7 9 2" xfId="1040"/>
    <cellStyle name="표준 7 9 3" xfId="1041"/>
    <cellStyle name="표준 8" xfId="1042"/>
    <cellStyle name="표준 9" xfId="1043"/>
    <cellStyle name="표준 9 10" xfId="1044"/>
    <cellStyle name="표준 9 10 2" xfId="1045"/>
    <cellStyle name="표준 9 10 3" xfId="1046"/>
    <cellStyle name="표준 9 11" xfId="1047"/>
    <cellStyle name="표준 9 12" xfId="1048"/>
    <cellStyle name="표준 9 13" xfId="1049"/>
    <cellStyle name="표준 9 14" xfId="1050"/>
    <cellStyle name="표준 9 2" xfId="1051"/>
    <cellStyle name="표준 9 2 10" xfId="1052"/>
    <cellStyle name="표준 9 2 11" xfId="1053"/>
    <cellStyle name="표준 9 2 2" xfId="1054"/>
    <cellStyle name="표준 9 2 2 2" xfId="1055"/>
    <cellStyle name="표준 9 2 2 2 2" xfId="1056"/>
    <cellStyle name="표준 9 2 2 2 2 2" xfId="1057"/>
    <cellStyle name="표준 9 2 2 2 2 2 2" xfId="1058"/>
    <cellStyle name="표준 9 2 2 2 2 2 3" xfId="1059"/>
    <cellStyle name="표준 9 2 2 2 2 3" xfId="1060"/>
    <cellStyle name="표준 9 2 2 2 2 4" xfId="1061"/>
    <cellStyle name="표준 9 2 2 2 3" xfId="1062"/>
    <cellStyle name="표준 9 2 2 2 3 2" xfId="1063"/>
    <cellStyle name="표준 9 2 2 2 3 3" xfId="1064"/>
    <cellStyle name="표준 9 2 2 2 4" xfId="1065"/>
    <cellStyle name="표준 9 2 2 2 4 2" xfId="1066"/>
    <cellStyle name="표준 9 2 2 2 4 3" xfId="1067"/>
    <cellStyle name="표준 9 2 2 2 5" xfId="1068"/>
    <cellStyle name="표준 9 2 2 2 6" xfId="1069"/>
    <cellStyle name="표준 9 2 2 3" xfId="1070"/>
    <cellStyle name="표준 9 2 2 3 2" xfId="1071"/>
    <cellStyle name="표준 9 2 2 3 2 2" xfId="1072"/>
    <cellStyle name="표준 9 2 2 3 2 3" xfId="1073"/>
    <cellStyle name="표준 9 2 2 3 3" xfId="1074"/>
    <cellStyle name="표준 9 2 2 3 4" xfId="1075"/>
    <cellStyle name="표준 9 2 2 4" xfId="1076"/>
    <cellStyle name="표준 9 2 2 4 2" xfId="1077"/>
    <cellStyle name="표준 9 2 2 4 3" xfId="1078"/>
    <cellStyle name="표준 9 2 2 5" xfId="1079"/>
    <cellStyle name="표준 9 2 2 5 2" xfId="1080"/>
    <cellStyle name="표준 9 2 2 5 3" xfId="1081"/>
    <cellStyle name="표준 9 2 2 6" xfId="1082"/>
    <cellStyle name="표준 9 2 2 7" xfId="1083"/>
    <cellStyle name="표준 9 2 3" xfId="1084"/>
    <cellStyle name="표준 9 2 3 2" xfId="1085"/>
    <cellStyle name="표준 9 2 3 2 2" xfId="1086"/>
    <cellStyle name="표준 9 2 3 2 2 2" xfId="1087"/>
    <cellStyle name="표준 9 2 3 2 2 3" xfId="1088"/>
    <cellStyle name="표준 9 2 3 2 3" xfId="1089"/>
    <cellStyle name="표준 9 2 3 2 4" xfId="1090"/>
    <cellStyle name="표준 9 2 3 3" xfId="1091"/>
    <cellStyle name="표준 9 2 3 3 2" xfId="1092"/>
    <cellStyle name="표준 9 2 3 3 3" xfId="1093"/>
    <cellStyle name="표준 9 2 3 4" xfId="1094"/>
    <cellStyle name="표준 9 2 3 4 2" xfId="1095"/>
    <cellStyle name="표준 9 2 3 4 3" xfId="1096"/>
    <cellStyle name="표준 9 2 3 5" xfId="1097"/>
    <cellStyle name="표준 9 2 3 6" xfId="1098"/>
    <cellStyle name="표준 9 2 4" xfId="1099"/>
    <cellStyle name="표준 9 2 4 2" xfId="1100"/>
    <cellStyle name="표준 9 2 4 2 2" xfId="1101"/>
    <cellStyle name="표준 9 2 4 2 2 2" xfId="1102"/>
    <cellStyle name="표준 9 2 4 2 2 3" xfId="1103"/>
    <cellStyle name="표준 9 2 4 2 3" xfId="1104"/>
    <cellStyle name="표준 9 2 4 2 4" xfId="1105"/>
    <cellStyle name="표준 9 2 4 3" xfId="1106"/>
    <cellStyle name="표준 9 2 4 3 2" xfId="1107"/>
    <cellStyle name="표준 9 2 4 3 3" xfId="1108"/>
    <cellStyle name="표준 9 2 4 4" xfId="1109"/>
    <cellStyle name="표준 9 2 4 4 2" xfId="1110"/>
    <cellStyle name="표준 9 2 4 4 3" xfId="1111"/>
    <cellStyle name="표준 9 2 4 5" xfId="1112"/>
    <cellStyle name="표준 9 2 4 6" xfId="1113"/>
    <cellStyle name="표준 9 2 5" xfId="1114"/>
    <cellStyle name="표준 9 2 5 2" xfId="1115"/>
    <cellStyle name="표준 9 2 5 2 2" xfId="1116"/>
    <cellStyle name="표준 9 2 5 2 3" xfId="1117"/>
    <cellStyle name="표준 9 2 5 3" xfId="1118"/>
    <cellStyle name="표준 9 2 5 4" xfId="1119"/>
    <cellStyle name="표준 9 2 6" xfId="1120"/>
    <cellStyle name="표준 9 2 6 2" xfId="1121"/>
    <cellStyle name="표준 9 2 6 3" xfId="1122"/>
    <cellStyle name="표준 9 2 7" xfId="1123"/>
    <cellStyle name="표준 9 2 7 2" xfId="1124"/>
    <cellStyle name="표준 9 2 7 3" xfId="1125"/>
    <cellStyle name="표준 9 2 8" xfId="1126"/>
    <cellStyle name="표준 9 2 9" xfId="1127"/>
    <cellStyle name="표준 9 3" xfId="1128"/>
    <cellStyle name="표준 9 3 2" xfId="1129"/>
    <cellStyle name="표준 9 3 2 2" xfId="1130"/>
    <cellStyle name="표준 9 3 2 2 2" xfId="1131"/>
    <cellStyle name="표준 9 3 2 2 2 2" xfId="1132"/>
    <cellStyle name="표준 9 3 2 2 2 2 2" xfId="1133"/>
    <cellStyle name="표준 9 3 2 2 2 2 3" xfId="1134"/>
    <cellStyle name="표준 9 3 2 2 2 3" xfId="1135"/>
    <cellStyle name="표준 9 3 2 2 2 4" xfId="1136"/>
    <cellStyle name="표준 9 3 2 2 3" xfId="1137"/>
    <cellStyle name="표준 9 3 2 2 3 2" xfId="1138"/>
    <cellStyle name="표준 9 3 2 2 3 3" xfId="1139"/>
    <cellStyle name="표준 9 3 2 2 4" xfId="1140"/>
    <cellStyle name="표준 9 3 2 2 4 2" xfId="1141"/>
    <cellStyle name="표준 9 3 2 2 4 3" xfId="1142"/>
    <cellStyle name="표준 9 3 2 2 5" xfId="1143"/>
    <cellStyle name="표준 9 3 2 2 6" xfId="1144"/>
    <cellStyle name="표준 9 3 2 3" xfId="1145"/>
    <cellStyle name="표준 9 3 2 3 2" xfId="1146"/>
    <cellStyle name="표준 9 3 2 3 2 2" xfId="1147"/>
    <cellStyle name="표준 9 3 2 3 2 3" xfId="1148"/>
    <cellStyle name="표준 9 3 2 3 3" xfId="1149"/>
    <cellStyle name="표준 9 3 2 3 4" xfId="1150"/>
    <cellStyle name="표준 9 3 2 4" xfId="1151"/>
    <cellStyle name="표준 9 3 2 4 2" xfId="1152"/>
    <cellStyle name="표준 9 3 2 4 3" xfId="1153"/>
    <cellStyle name="표준 9 3 2 5" xfId="1154"/>
    <cellStyle name="표준 9 3 2 5 2" xfId="1155"/>
    <cellStyle name="표준 9 3 2 5 3" xfId="1156"/>
    <cellStyle name="표준 9 3 2 6" xfId="1157"/>
    <cellStyle name="표준 9 3 2 7" xfId="1158"/>
    <cellStyle name="표준 9 3 3" xfId="1159"/>
    <cellStyle name="표준 9 3 3 2" xfId="1160"/>
    <cellStyle name="표준 9 3 3 2 2" xfId="1161"/>
    <cellStyle name="표준 9 3 3 2 2 2" xfId="1162"/>
    <cellStyle name="표준 9 3 3 2 2 3" xfId="1163"/>
    <cellStyle name="표준 9 3 3 2 3" xfId="1164"/>
    <cellStyle name="표준 9 3 3 2 4" xfId="1165"/>
    <cellStyle name="표준 9 3 3 3" xfId="1166"/>
    <cellStyle name="표준 9 3 3 3 2" xfId="1167"/>
    <cellStyle name="표준 9 3 3 3 3" xfId="1168"/>
    <cellStyle name="표준 9 3 3 4" xfId="1169"/>
    <cellStyle name="표준 9 3 3 4 2" xfId="1170"/>
    <cellStyle name="표준 9 3 3 4 3" xfId="1171"/>
    <cellStyle name="표준 9 3 3 5" xfId="1172"/>
    <cellStyle name="표준 9 3 3 6" xfId="1173"/>
    <cellStyle name="표준 9 3 4" xfId="1174"/>
    <cellStyle name="표준 9 3 4 2" xfId="1175"/>
    <cellStyle name="표준 9 3 4 2 2" xfId="1176"/>
    <cellStyle name="표준 9 3 4 2 2 2" xfId="1177"/>
    <cellStyle name="표준 9 3 4 2 2 3" xfId="1178"/>
    <cellStyle name="표준 9 3 4 2 3" xfId="1179"/>
    <cellStyle name="표준 9 3 4 2 4" xfId="1180"/>
    <cellStyle name="표준 9 3 4 3" xfId="1181"/>
    <cellStyle name="표준 9 3 4 3 2" xfId="1182"/>
    <cellStyle name="표준 9 3 4 3 3" xfId="1183"/>
    <cellStyle name="표준 9 3 4 4" xfId="1184"/>
    <cellStyle name="표준 9 3 4 4 2" xfId="1185"/>
    <cellStyle name="표준 9 3 4 4 3" xfId="1186"/>
    <cellStyle name="표준 9 3 4 5" xfId="1187"/>
    <cellStyle name="표준 9 3 4 6" xfId="1188"/>
    <cellStyle name="표준 9 3 5" xfId="1189"/>
    <cellStyle name="표준 9 3 5 2" xfId="1190"/>
    <cellStyle name="표준 9 3 5 2 2" xfId="1191"/>
    <cellStyle name="표준 9 3 5 2 3" xfId="1192"/>
    <cellStyle name="표준 9 3 5 3" xfId="1193"/>
    <cellStyle name="표준 9 3 5 4" xfId="1194"/>
    <cellStyle name="표준 9 3 6" xfId="1195"/>
    <cellStyle name="표준 9 3 6 2" xfId="1196"/>
    <cellStyle name="표준 9 3 6 3" xfId="1197"/>
    <cellStyle name="표준 9 3 7" xfId="1198"/>
    <cellStyle name="표준 9 3 7 2" xfId="1199"/>
    <cellStyle name="표준 9 3 7 3" xfId="1200"/>
    <cellStyle name="표준 9 3 8" xfId="1201"/>
    <cellStyle name="표준 9 3 9" xfId="1202"/>
    <cellStyle name="표준 9 4" xfId="1203"/>
    <cellStyle name="표준 9 4 2" xfId="1204"/>
    <cellStyle name="표준 9 4 2 2" xfId="1205"/>
    <cellStyle name="표준 9 4 2 2 2" xfId="1206"/>
    <cellStyle name="표준 9 4 2 2 2 2" xfId="1207"/>
    <cellStyle name="표준 9 4 2 2 2 3" xfId="1208"/>
    <cellStyle name="표준 9 4 2 2 3" xfId="1209"/>
    <cellStyle name="표준 9 4 2 2 4" xfId="1210"/>
    <cellStyle name="표준 9 4 2 3" xfId="1211"/>
    <cellStyle name="표준 9 4 2 3 2" xfId="1212"/>
    <cellStyle name="표준 9 4 2 3 3" xfId="1213"/>
    <cellStyle name="표준 9 4 2 4" xfId="1214"/>
    <cellStyle name="표준 9 4 2 4 2" xfId="1215"/>
    <cellStyle name="표준 9 4 2 4 3" xfId="1216"/>
    <cellStyle name="표준 9 4 2 5" xfId="1217"/>
    <cellStyle name="표준 9 4 2 6" xfId="1218"/>
    <cellStyle name="표준 9 4 3" xfId="1219"/>
    <cellStyle name="표준 9 4 3 2" xfId="1220"/>
    <cellStyle name="표준 9 4 3 2 2" xfId="1221"/>
    <cellStyle name="표준 9 4 3 2 2 2" xfId="1222"/>
    <cellStyle name="표준 9 4 3 2 2 3" xfId="1223"/>
    <cellStyle name="표준 9 4 3 2 3" xfId="1224"/>
    <cellStyle name="표준 9 4 3 2 4" xfId="1225"/>
    <cellStyle name="표준 9 4 3 3" xfId="1226"/>
    <cellStyle name="표준 9 4 3 3 2" xfId="1227"/>
    <cellStyle name="표준 9 4 3 3 3" xfId="1228"/>
    <cellStyle name="표준 9 4 3 4" xfId="1229"/>
    <cellStyle name="표준 9 4 3 4 2" xfId="1230"/>
    <cellStyle name="표준 9 4 3 4 3" xfId="1231"/>
    <cellStyle name="표준 9 4 3 5" xfId="1232"/>
    <cellStyle name="표준 9 4 3 6" xfId="1233"/>
    <cellStyle name="표준 9 4 4" xfId="1234"/>
    <cellStyle name="표준 9 4 4 2" xfId="1235"/>
    <cellStyle name="표준 9 4 4 2 2" xfId="1236"/>
    <cellStyle name="표준 9 4 4 2 3" xfId="1237"/>
    <cellStyle name="표준 9 4 4 3" xfId="1238"/>
    <cellStyle name="표준 9 4 4 4" xfId="1239"/>
    <cellStyle name="표준 9 4 5" xfId="1240"/>
    <cellStyle name="표준 9 4 5 2" xfId="1241"/>
    <cellStyle name="표준 9 4 5 3" xfId="1242"/>
    <cellStyle name="표준 9 4 6" xfId="1243"/>
    <cellStyle name="표준 9 4 6 2" xfId="1244"/>
    <cellStyle name="표준 9 4 6 3" xfId="1245"/>
    <cellStyle name="표준 9 4 7" xfId="1246"/>
    <cellStyle name="표준 9 4 8" xfId="1247"/>
    <cellStyle name="표준 9 5" xfId="1248"/>
    <cellStyle name="표준 9 5 2" xfId="1249"/>
    <cellStyle name="표준 9 5 2 2" xfId="1250"/>
    <cellStyle name="표준 9 5 2 2 2" xfId="1251"/>
    <cellStyle name="표준 9 5 2 2 2 2" xfId="1252"/>
    <cellStyle name="표준 9 5 2 2 2 3" xfId="1253"/>
    <cellStyle name="표준 9 5 2 2 3" xfId="1254"/>
    <cellStyle name="표준 9 5 2 2 4" xfId="1255"/>
    <cellStyle name="표준 9 5 2 3" xfId="1256"/>
    <cellStyle name="표준 9 5 2 3 2" xfId="1257"/>
    <cellStyle name="표준 9 5 2 3 3" xfId="1258"/>
    <cellStyle name="표준 9 5 2 4" xfId="1259"/>
    <cellStyle name="표준 9 5 2 4 2" xfId="1260"/>
    <cellStyle name="표준 9 5 2 4 3" xfId="1261"/>
    <cellStyle name="표준 9 5 2 5" xfId="1262"/>
    <cellStyle name="표준 9 5 2 6" xfId="1263"/>
    <cellStyle name="표준 9 5 3" xfId="1264"/>
    <cellStyle name="표준 9 5 3 2" xfId="1265"/>
    <cellStyle name="표준 9 5 3 2 2" xfId="1266"/>
    <cellStyle name="표준 9 5 3 2 3" xfId="1267"/>
    <cellStyle name="표준 9 5 3 3" xfId="1268"/>
    <cellStyle name="표준 9 5 3 4" xfId="1269"/>
    <cellStyle name="표준 9 5 4" xfId="1270"/>
    <cellStyle name="표준 9 5 4 2" xfId="1271"/>
    <cellStyle name="표준 9 5 4 3" xfId="1272"/>
    <cellStyle name="표준 9 5 5" xfId="1273"/>
    <cellStyle name="표준 9 5 5 2" xfId="1274"/>
    <cellStyle name="표준 9 5 5 3" xfId="1275"/>
    <cellStyle name="표준 9 5 6" xfId="1276"/>
    <cellStyle name="표준 9 5 7" xfId="1277"/>
    <cellStyle name="표준 9 6" xfId="1278"/>
    <cellStyle name="표준 9 6 2" xfId="1279"/>
    <cellStyle name="표준 9 6 2 2" xfId="1280"/>
    <cellStyle name="표준 9 6 2 2 2" xfId="1281"/>
    <cellStyle name="표준 9 6 2 2 3" xfId="1282"/>
    <cellStyle name="표준 9 6 2 3" xfId="1283"/>
    <cellStyle name="표준 9 6 2 4" xfId="1284"/>
    <cellStyle name="표준 9 6 3" xfId="1285"/>
    <cellStyle name="표준 9 6 3 2" xfId="1286"/>
    <cellStyle name="표준 9 6 3 3" xfId="1287"/>
    <cellStyle name="표준 9 6 4" xfId="1288"/>
    <cellStyle name="표준 9 6 4 2" xfId="1289"/>
    <cellStyle name="표준 9 6 4 3" xfId="1290"/>
    <cellStyle name="표준 9 6 5" xfId="1291"/>
    <cellStyle name="표준 9 6 6" xfId="1292"/>
    <cellStyle name="표준 9 7" xfId="1293"/>
    <cellStyle name="표준 9 7 2" xfId="1294"/>
    <cellStyle name="표준 9 7 2 2" xfId="1295"/>
    <cellStyle name="표준 9 7 2 2 2" xfId="1296"/>
    <cellStyle name="표준 9 7 2 2 3" xfId="1297"/>
    <cellStyle name="표준 9 7 2 3" xfId="1298"/>
    <cellStyle name="표준 9 7 2 4" xfId="1299"/>
    <cellStyle name="표준 9 7 3" xfId="1300"/>
    <cellStyle name="표준 9 7 3 2" xfId="1301"/>
    <cellStyle name="표준 9 7 3 3" xfId="1302"/>
    <cellStyle name="표준 9 7 4" xfId="1303"/>
    <cellStyle name="표준 9 7 4 2" xfId="1304"/>
    <cellStyle name="표준 9 7 4 3" xfId="1305"/>
    <cellStyle name="표준 9 7 5" xfId="1306"/>
    <cellStyle name="표준 9 7 6" xfId="1307"/>
    <cellStyle name="표준 9 8" xfId="1308"/>
    <cellStyle name="표준 9 8 2" xfId="1309"/>
    <cellStyle name="표준 9 8 2 2" xfId="1310"/>
    <cellStyle name="표준 9 8 2 3" xfId="1311"/>
    <cellStyle name="표준 9 8 3" xfId="1312"/>
    <cellStyle name="표준 9 8 4" xfId="1313"/>
    <cellStyle name="표준 9 9" xfId="1314"/>
    <cellStyle name="표준 9 9 2" xfId="1315"/>
    <cellStyle name="표준 9 9 3" xfId="13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2815</xdr:colOff>
      <xdr:row>241</xdr:row>
      <xdr:rowOff>137272</xdr:rowOff>
    </xdr:from>
    <xdr:to>
      <xdr:col>3</xdr:col>
      <xdr:colOff>562216</xdr:colOff>
      <xdr:row>245</xdr:row>
      <xdr:rowOff>4577</xdr:rowOff>
    </xdr:to>
    <xdr:sp macro="" textlink="">
      <xdr:nvSpPr>
        <xdr:cNvPr id="2" name="모서리가 둥근 직사각형 1"/>
        <xdr:cNvSpPr>
          <a:spLocks/>
        </xdr:cNvSpPr>
      </xdr:nvSpPr>
      <xdr:spPr>
        <a:xfrm>
          <a:off x="679090" y="63544637"/>
          <a:ext cx="2150076" cy="708866"/>
        </a:xfrm>
        <a:prstGeom prst="roundRect">
          <a:avLst/>
        </a:prstGeom>
        <a:solidFill>
          <a:srgbClr val="70AD47">
            <a:lumMod val="40000"/>
            <a:lumOff val="60000"/>
          </a:srgbClr>
        </a:solidFill>
        <a:ln w="50800" cap="flat" cmpd="thickThin" algn="ctr">
          <a:solidFill>
            <a:srgbClr val="70AD47">
              <a:lumMod val="7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340</a:t>
          </a:r>
          <a:r>
            <a:rPr kumimoji="0" lang="ko-KR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</a:p>
      </xdr:txBody>
    </xdr:sp>
    <xdr:clientData/>
  </xdr:twoCellAnchor>
  <xdr:twoCellAnchor editAs="absolute">
    <xdr:from>
      <xdr:col>1</xdr:col>
      <xdr:colOff>2815</xdr:colOff>
      <xdr:row>361</xdr:row>
      <xdr:rowOff>195078</xdr:rowOff>
    </xdr:from>
    <xdr:to>
      <xdr:col>3</xdr:col>
      <xdr:colOff>562216</xdr:colOff>
      <xdr:row>365</xdr:row>
      <xdr:rowOff>61727</xdr:rowOff>
    </xdr:to>
    <xdr:sp macro="" textlink="">
      <xdr:nvSpPr>
        <xdr:cNvPr id="3" name="모서리가 둥근 직사각형 2"/>
        <xdr:cNvSpPr>
          <a:spLocks/>
        </xdr:cNvSpPr>
      </xdr:nvSpPr>
      <xdr:spPr>
        <a:xfrm>
          <a:off x="679090" y="88748443"/>
          <a:ext cx="2150076" cy="708211"/>
        </a:xfrm>
        <a:prstGeom prst="roundRect">
          <a:avLst/>
        </a:prstGeom>
        <a:solidFill>
          <a:srgbClr val="70AD47">
            <a:lumMod val="40000"/>
            <a:lumOff val="60000"/>
          </a:srgbClr>
        </a:solidFill>
        <a:ln w="50800" cap="flat" cmpd="thickThin" algn="ctr">
          <a:solidFill>
            <a:srgbClr val="70AD47">
              <a:lumMod val="75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340</a:t>
          </a:r>
          <a:r>
            <a:rPr kumimoji="0" lang="ko-KR" altLang="en-US" sz="2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제주고딕" panose="02000300000000000000" pitchFamily="2" charset="-127"/>
              <a:ea typeface="제주고딕" panose="02000300000000000000" pitchFamily="2" charset="-127"/>
              <a:cs typeface="+mn-cs"/>
            </a:rPr>
            <a:t>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79998168889431442"/>
  </sheetPr>
  <dimension ref="B1:T85"/>
  <sheetViews>
    <sheetView tabSelected="1" zoomScale="85" zoomScaleNormal="85" zoomScaleSheetLayoutView="55" zoomScalePageLayoutView="85" workbookViewId="0">
      <selection activeCell="D16" sqref="D16"/>
    </sheetView>
  </sheetViews>
  <sheetFormatPr defaultColWidth="8.875" defaultRowHeight="16.5" x14ac:dyDescent="0.3"/>
  <cols>
    <col min="1" max="1" width="8.875" style="1"/>
    <col min="2" max="2" width="6.125" style="1" customWidth="1"/>
    <col min="3" max="3" width="13.75" style="1" customWidth="1"/>
    <col min="4" max="4" width="17.25" style="1" customWidth="1"/>
    <col min="5" max="5" width="15.625" style="1" customWidth="1"/>
    <col min="6" max="10" width="14.625" style="1" customWidth="1"/>
    <col min="11" max="11" width="13.75" style="1" customWidth="1"/>
    <col min="12" max="12" width="14" style="32" customWidth="1"/>
    <col min="13" max="13" width="13.125" style="1" customWidth="1"/>
    <col min="14" max="14" width="8.875" style="1"/>
    <col min="15" max="20" width="0" style="1" hidden="1" customWidth="1"/>
    <col min="21" max="16384" width="8.875" style="1"/>
  </cols>
  <sheetData>
    <row r="1" spans="2:20" ht="17.25" thickBot="1" x14ac:dyDescent="0.35"/>
    <row r="2" spans="2:20" ht="153.75" customHeight="1" thickTop="1" thickBot="1" x14ac:dyDescent="0.35">
      <c r="B2" s="131" t="s">
        <v>0</v>
      </c>
      <c r="C2" s="132"/>
      <c r="D2" s="132"/>
      <c r="E2" s="132"/>
      <c r="F2" s="133" t="s">
        <v>1</v>
      </c>
      <c r="G2" s="133"/>
      <c r="H2" s="133"/>
      <c r="I2" s="133"/>
      <c r="J2" s="133"/>
      <c r="K2" s="133"/>
      <c r="L2" s="133"/>
      <c r="M2" s="133"/>
    </row>
    <row r="3" spans="2:20" ht="38.25" customHeight="1" thickTop="1" thickBot="1" x14ac:dyDescent="0.35">
      <c r="B3" s="134" t="s">
        <v>60</v>
      </c>
      <c r="C3" s="135"/>
      <c r="D3" s="135"/>
      <c r="E3" s="136"/>
      <c r="F3" s="133"/>
      <c r="G3" s="133"/>
      <c r="H3" s="133"/>
      <c r="I3" s="133"/>
      <c r="J3" s="133"/>
      <c r="K3" s="133"/>
      <c r="L3" s="133"/>
      <c r="M3" s="133"/>
      <c r="O3" s="31"/>
      <c r="P3" s="37">
        <v>341</v>
      </c>
      <c r="Q3" s="37">
        <v>342</v>
      </c>
      <c r="R3" s="37">
        <v>348</v>
      </c>
      <c r="S3" s="37">
        <v>349</v>
      </c>
      <c r="T3" s="37" t="s">
        <v>56</v>
      </c>
    </row>
    <row r="4" spans="2:20" ht="38.25" customHeight="1" thickTop="1" thickBot="1" x14ac:dyDescent="0.35">
      <c r="B4" s="137"/>
      <c r="C4" s="138"/>
      <c r="D4" s="138"/>
      <c r="E4" s="139"/>
      <c r="F4" s="133"/>
      <c r="G4" s="133"/>
      <c r="H4" s="133"/>
      <c r="I4" s="133"/>
      <c r="J4" s="133"/>
      <c r="K4" s="133"/>
      <c r="L4" s="133"/>
      <c r="M4" s="133"/>
      <c r="O4" s="36" t="s">
        <v>57</v>
      </c>
      <c r="P4" s="35">
        <v>27</v>
      </c>
      <c r="Q4" s="35">
        <v>34</v>
      </c>
      <c r="R4" s="35">
        <v>12</v>
      </c>
      <c r="S4" s="35">
        <v>3</v>
      </c>
      <c r="T4" s="37">
        <f>SUM(P4:S4)</f>
        <v>76</v>
      </c>
    </row>
    <row r="5" spans="2:20" ht="47.25" customHeight="1" thickTop="1" x14ac:dyDescent="0.3">
      <c r="B5" s="140" t="s">
        <v>72</v>
      </c>
      <c r="C5" s="140"/>
      <c r="D5" s="140"/>
      <c r="E5" s="140"/>
      <c r="F5" s="140"/>
      <c r="G5" s="140"/>
      <c r="H5" s="140"/>
      <c r="I5" s="74"/>
      <c r="J5" s="74"/>
      <c r="K5" s="2"/>
      <c r="L5" s="33"/>
      <c r="M5" s="2"/>
      <c r="O5" s="36" t="s">
        <v>58</v>
      </c>
      <c r="P5" s="38">
        <v>26</v>
      </c>
      <c r="Q5" s="35">
        <v>36</v>
      </c>
      <c r="R5" s="35">
        <v>12</v>
      </c>
      <c r="S5" s="38">
        <v>2</v>
      </c>
      <c r="T5" s="67">
        <f>SUM(P5:S5)</f>
        <v>76</v>
      </c>
    </row>
    <row r="6" spans="2:20" s="32" customFormat="1" ht="47.25" customHeight="1" x14ac:dyDescent="0.3">
      <c r="B6" s="141"/>
      <c r="C6" s="141"/>
      <c r="D6" s="141"/>
      <c r="E6" s="141"/>
      <c r="F6" s="141"/>
      <c r="G6" s="141"/>
      <c r="H6" s="141"/>
      <c r="I6" s="125"/>
      <c r="J6" s="125"/>
      <c r="K6" s="126"/>
      <c r="L6" s="126"/>
      <c r="M6" s="126"/>
      <c r="O6" s="66"/>
      <c r="P6" s="38"/>
      <c r="Q6" s="65"/>
      <c r="R6" s="65"/>
      <c r="S6" s="38"/>
      <c r="T6" s="67"/>
    </row>
    <row r="7" spans="2:20" ht="24" customHeight="1" thickBot="1" x14ac:dyDescent="0.35">
      <c r="B7" s="127"/>
      <c r="C7" s="127"/>
      <c r="D7" s="127"/>
      <c r="E7" s="127"/>
      <c r="F7" s="129" t="s">
        <v>74</v>
      </c>
      <c r="G7" s="129"/>
      <c r="H7" s="129"/>
      <c r="I7" s="129"/>
      <c r="J7" s="129"/>
      <c r="K7" s="129"/>
      <c r="L7" s="130" t="s">
        <v>73</v>
      </c>
      <c r="M7" s="130"/>
    </row>
    <row r="8" spans="2:20" ht="45" customHeight="1" thickTop="1" x14ac:dyDescent="0.3">
      <c r="B8" s="3" t="s">
        <v>18</v>
      </c>
      <c r="C8" s="4" t="s">
        <v>2</v>
      </c>
      <c r="D8" s="5" t="s">
        <v>3</v>
      </c>
      <c r="E8" s="6" t="s">
        <v>4</v>
      </c>
      <c r="F8" s="6" t="s">
        <v>5</v>
      </c>
      <c r="G8" s="7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34" t="s">
        <v>14</v>
      </c>
      <c r="M8" s="8" t="s">
        <v>62</v>
      </c>
    </row>
    <row r="9" spans="2:20" s="84" customFormat="1" ht="30" customHeight="1" x14ac:dyDescent="0.3">
      <c r="B9" s="77">
        <v>1</v>
      </c>
      <c r="C9" s="78">
        <v>341</v>
      </c>
      <c r="D9" s="79"/>
      <c r="E9" s="80"/>
      <c r="F9" s="80">
        <v>0.24722222222222223</v>
      </c>
      <c r="G9" s="80">
        <v>0.25</v>
      </c>
      <c r="H9" s="80">
        <v>0.2590277777777778</v>
      </c>
      <c r="I9" s="80">
        <v>0.2638888888888889</v>
      </c>
      <c r="J9" s="80">
        <v>0.27708333333333335</v>
      </c>
      <c r="K9" s="80"/>
      <c r="L9" s="81"/>
      <c r="M9" s="82"/>
      <c r="N9" s="83"/>
      <c r="O9" s="83"/>
    </row>
    <row r="10" spans="2:20" s="84" customFormat="1" ht="30" customHeight="1" x14ac:dyDescent="0.3">
      <c r="B10" s="77">
        <v>2</v>
      </c>
      <c r="C10" s="78">
        <v>341</v>
      </c>
      <c r="D10" s="79"/>
      <c r="E10" s="80">
        <v>0.25</v>
      </c>
      <c r="F10" s="80"/>
      <c r="G10" s="80">
        <v>0.25694444444444448</v>
      </c>
      <c r="H10" s="80">
        <v>0.26597222222222222</v>
      </c>
      <c r="I10" s="80">
        <v>0.27083333333333331</v>
      </c>
      <c r="J10" s="80">
        <v>0.28402777777777777</v>
      </c>
      <c r="K10" s="80"/>
      <c r="L10" s="81"/>
      <c r="M10" s="82"/>
      <c r="N10" s="83"/>
      <c r="O10" s="83"/>
    </row>
    <row r="11" spans="2:20" s="84" customFormat="1" ht="30" customHeight="1" x14ac:dyDescent="0.3">
      <c r="B11" s="77">
        <v>3</v>
      </c>
      <c r="C11" s="85">
        <v>342</v>
      </c>
      <c r="D11" s="86">
        <v>0.25</v>
      </c>
      <c r="E11" s="76">
        <v>0.2590277777777778</v>
      </c>
      <c r="F11" s="87">
        <v>0.2673611111111111</v>
      </c>
      <c r="G11" s="76" t="s">
        <v>42</v>
      </c>
      <c r="H11" s="76">
        <v>0.27986111111111112</v>
      </c>
      <c r="I11" s="76">
        <v>0.28472222222222221</v>
      </c>
      <c r="J11" s="76">
        <v>0.29791666666666666</v>
      </c>
      <c r="K11" s="76"/>
      <c r="L11" s="88"/>
      <c r="M11" s="89"/>
      <c r="N11" s="83"/>
      <c r="O11" s="83"/>
    </row>
    <row r="12" spans="2:20" s="84" customFormat="1" ht="30" customHeight="1" x14ac:dyDescent="0.3">
      <c r="B12" s="77">
        <v>4</v>
      </c>
      <c r="C12" s="90">
        <v>348</v>
      </c>
      <c r="D12" s="91">
        <v>0.2638888888888889</v>
      </c>
      <c r="E12" s="92">
        <v>0.27291666666666664</v>
      </c>
      <c r="F12" s="92" t="s">
        <v>42</v>
      </c>
      <c r="G12" s="92">
        <v>0.27986111111111112</v>
      </c>
      <c r="H12" s="92">
        <v>0.28888888888888892</v>
      </c>
      <c r="I12" s="92">
        <v>0.29375000000000001</v>
      </c>
      <c r="J12" s="93"/>
      <c r="K12" s="92">
        <v>0.30694444444444441</v>
      </c>
      <c r="L12" s="94"/>
      <c r="M12" s="95"/>
      <c r="N12" s="83"/>
      <c r="O12" s="83"/>
    </row>
    <row r="13" spans="2:20" s="84" customFormat="1" ht="30" customHeight="1" x14ac:dyDescent="0.3">
      <c r="B13" s="77">
        <v>5</v>
      </c>
      <c r="C13" s="85">
        <v>342</v>
      </c>
      <c r="D13" s="86">
        <v>0.27013888888888887</v>
      </c>
      <c r="E13" s="76">
        <v>0.27916666666666667</v>
      </c>
      <c r="F13" s="87">
        <v>0.28750000000000003</v>
      </c>
      <c r="G13" s="76" t="s">
        <v>42</v>
      </c>
      <c r="H13" s="76">
        <v>0.3</v>
      </c>
      <c r="I13" s="76">
        <v>0.30486111111111108</v>
      </c>
      <c r="J13" s="76">
        <v>0.31805555555555554</v>
      </c>
      <c r="K13" s="76"/>
      <c r="L13" s="88">
        <v>0.32291666666666669</v>
      </c>
      <c r="M13" s="96"/>
      <c r="N13" s="83"/>
      <c r="O13" s="83"/>
    </row>
    <row r="14" spans="2:20" s="84" customFormat="1" ht="30" customHeight="1" x14ac:dyDescent="0.3">
      <c r="B14" s="77">
        <v>6</v>
      </c>
      <c r="C14" s="90">
        <v>348</v>
      </c>
      <c r="D14" s="91">
        <v>0.27986111111111112</v>
      </c>
      <c r="E14" s="92">
        <v>0.28888888888888892</v>
      </c>
      <c r="F14" s="93" t="s">
        <v>42</v>
      </c>
      <c r="G14" s="92">
        <v>0.29583333333333334</v>
      </c>
      <c r="H14" s="92">
        <v>0.30486111111111108</v>
      </c>
      <c r="I14" s="92">
        <v>0.30972222222222223</v>
      </c>
      <c r="J14" s="93"/>
      <c r="K14" s="92">
        <v>0.32291666666666669</v>
      </c>
      <c r="L14" s="94"/>
      <c r="M14" s="95"/>
      <c r="N14" s="83"/>
      <c r="O14" s="83"/>
    </row>
    <row r="15" spans="2:20" s="84" customFormat="1" ht="30" customHeight="1" x14ac:dyDescent="0.3">
      <c r="B15" s="77">
        <v>7</v>
      </c>
      <c r="C15" s="85">
        <v>342</v>
      </c>
      <c r="D15" s="86">
        <v>0.28472222222222221</v>
      </c>
      <c r="E15" s="76">
        <v>0.29375000000000001</v>
      </c>
      <c r="F15" s="87">
        <v>0.30208333333333331</v>
      </c>
      <c r="G15" s="76" t="s">
        <v>42</v>
      </c>
      <c r="H15" s="76">
        <v>0.31458333333333333</v>
      </c>
      <c r="I15" s="76">
        <v>0.31944444444444448</v>
      </c>
      <c r="J15" s="76">
        <v>0.33263888888888887</v>
      </c>
      <c r="K15" s="76"/>
      <c r="L15" s="88">
        <v>0.33749999999999997</v>
      </c>
      <c r="M15" s="96"/>
      <c r="N15" s="83"/>
      <c r="O15" s="83"/>
    </row>
    <row r="16" spans="2:20" s="84" customFormat="1" ht="30" customHeight="1" x14ac:dyDescent="0.3">
      <c r="B16" s="77">
        <v>8</v>
      </c>
      <c r="C16" s="90">
        <v>348</v>
      </c>
      <c r="D16" s="91">
        <v>0.29375000000000001</v>
      </c>
      <c r="E16" s="92">
        <v>0.30277777777777776</v>
      </c>
      <c r="F16" s="93" t="s">
        <v>42</v>
      </c>
      <c r="G16" s="92">
        <v>0.30972222222222223</v>
      </c>
      <c r="H16" s="92">
        <v>0.31875000000000003</v>
      </c>
      <c r="I16" s="92">
        <v>0.32361111111111113</v>
      </c>
      <c r="J16" s="93"/>
      <c r="K16" s="92">
        <v>0.33680555555555558</v>
      </c>
      <c r="L16" s="94"/>
      <c r="M16" s="95"/>
      <c r="N16" s="83"/>
      <c r="O16" s="83"/>
    </row>
    <row r="17" spans="2:15" s="84" customFormat="1" ht="30" customHeight="1" x14ac:dyDescent="0.3">
      <c r="B17" s="77">
        <v>9</v>
      </c>
      <c r="C17" s="85">
        <v>342</v>
      </c>
      <c r="D17" s="86">
        <v>0.2986111111111111</v>
      </c>
      <c r="E17" s="76">
        <v>0.30763888888888891</v>
      </c>
      <c r="F17" s="87">
        <v>0.31597222222222221</v>
      </c>
      <c r="G17" s="76" t="s">
        <v>42</v>
      </c>
      <c r="H17" s="76">
        <v>0.32847222222222222</v>
      </c>
      <c r="I17" s="76">
        <v>0.33333333333333331</v>
      </c>
      <c r="J17" s="76">
        <v>0.34652777777777777</v>
      </c>
      <c r="K17" s="76"/>
      <c r="L17" s="88"/>
      <c r="M17" s="89"/>
      <c r="N17" s="83"/>
      <c r="O17" s="83"/>
    </row>
    <row r="18" spans="2:15" s="84" customFormat="1" ht="30" customHeight="1" x14ac:dyDescent="0.3">
      <c r="B18" s="77">
        <v>10</v>
      </c>
      <c r="C18" s="97">
        <v>341</v>
      </c>
      <c r="D18" s="98">
        <v>0.30763888888888891</v>
      </c>
      <c r="E18" s="99">
        <v>0.31666666666666665</v>
      </c>
      <c r="F18" s="100" t="s">
        <v>42</v>
      </c>
      <c r="G18" s="99">
        <v>0.32361111111111113</v>
      </c>
      <c r="H18" s="99">
        <v>0.33263888888888887</v>
      </c>
      <c r="I18" s="99">
        <v>0.33749999999999997</v>
      </c>
      <c r="J18" s="99">
        <v>0.35069444444444442</v>
      </c>
      <c r="K18" s="99"/>
      <c r="L18" s="101"/>
      <c r="M18" s="102"/>
      <c r="N18" s="83"/>
      <c r="O18" s="83"/>
    </row>
    <row r="19" spans="2:15" s="84" customFormat="1" ht="30" customHeight="1" x14ac:dyDescent="0.3">
      <c r="B19" s="77">
        <v>11</v>
      </c>
      <c r="C19" s="85">
        <v>342</v>
      </c>
      <c r="D19" s="86">
        <v>0.3125</v>
      </c>
      <c r="E19" s="76">
        <v>0.3215277777777778</v>
      </c>
      <c r="F19" s="87">
        <v>0.3298611111111111</v>
      </c>
      <c r="G19" s="76" t="s">
        <v>42</v>
      </c>
      <c r="H19" s="76">
        <v>0.34236111111111112</v>
      </c>
      <c r="I19" s="76">
        <v>0.34722222222222227</v>
      </c>
      <c r="J19" s="76">
        <v>0.36041666666666666</v>
      </c>
      <c r="K19" s="76"/>
      <c r="L19" s="88"/>
      <c r="M19" s="89"/>
      <c r="N19" s="83"/>
      <c r="O19" s="83"/>
    </row>
    <row r="20" spans="2:15" s="84" customFormat="1" ht="30" customHeight="1" x14ac:dyDescent="0.3">
      <c r="B20" s="77">
        <v>12</v>
      </c>
      <c r="C20" s="90">
        <v>348</v>
      </c>
      <c r="D20" s="91">
        <v>0.32222222222222224</v>
      </c>
      <c r="E20" s="92">
        <v>0.33124999999999999</v>
      </c>
      <c r="F20" s="93" t="s">
        <v>42</v>
      </c>
      <c r="G20" s="92">
        <v>0.33819444444444446</v>
      </c>
      <c r="H20" s="92">
        <v>0.34722222222222227</v>
      </c>
      <c r="I20" s="92">
        <v>0.3520833333333333</v>
      </c>
      <c r="J20" s="93"/>
      <c r="K20" s="92">
        <v>0.36527777777777781</v>
      </c>
      <c r="L20" s="94"/>
      <c r="M20" s="95"/>
      <c r="N20" s="83"/>
      <c r="O20" s="83"/>
    </row>
    <row r="21" spans="2:15" s="84" customFormat="1" ht="30" customHeight="1" x14ac:dyDescent="0.3">
      <c r="B21" s="77">
        <v>13</v>
      </c>
      <c r="C21" s="85">
        <v>342</v>
      </c>
      <c r="D21" s="86">
        <v>0.32777777777777778</v>
      </c>
      <c r="E21" s="76">
        <v>0.33680555555555558</v>
      </c>
      <c r="F21" s="87">
        <v>0.34513888888888888</v>
      </c>
      <c r="G21" s="76" t="s">
        <v>42</v>
      </c>
      <c r="H21" s="76">
        <v>0.3576388888888889</v>
      </c>
      <c r="I21" s="76">
        <v>0.36249999999999999</v>
      </c>
      <c r="J21" s="76">
        <v>0.3756944444444445</v>
      </c>
      <c r="K21" s="76"/>
      <c r="L21" s="88"/>
      <c r="M21" s="89"/>
      <c r="N21" s="83"/>
      <c r="O21" s="83"/>
    </row>
    <row r="22" spans="2:15" s="84" customFormat="1" ht="30" customHeight="1" x14ac:dyDescent="0.3">
      <c r="B22" s="77">
        <v>14</v>
      </c>
      <c r="C22" s="97">
        <v>341</v>
      </c>
      <c r="D22" s="98">
        <v>0.33888888888888885</v>
      </c>
      <c r="E22" s="99">
        <v>0.34791666666666665</v>
      </c>
      <c r="F22" s="100" t="s">
        <v>42</v>
      </c>
      <c r="G22" s="99">
        <v>0.35486111111111113</v>
      </c>
      <c r="H22" s="99">
        <v>0.36388888888888887</v>
      </c>
      <c r="I22" s="99">
        <v>0.36874999999999997</v>
      </c>
      <c r="J22" s="99">
        <v>0.38194444444444442</v>
      </c>
      <c r="K22" s="99"/>
      <c r="L22" s="101"/>
      <c r="M22" s="102"/>
      <c r="N22" s="83"/>
      <c r="O22" s="83"/>
    </row>
    <row r="23" spans="2:15" s="84" customFormat="1" ht="30" customHeight="1" x14ac:dyDescent="0.3">
      <c r="B23" s="77">
        <v>15</v>
      </c>
      <c r="C23" s="85">
        <v>342</v>
      </c>
      <c r="D23" s="86">
        <v>0.34513888888888888</v>
      </c>
      <c r="E23" s="76">
        <v>0.35416666666666669</v>
      </c>
      <c r="F23" s="87">
        <v>0.36249999999999999</v>
      </c>
      <c r="G23" s="76" t="s">
        <v>42</v>
      </c>
      <c r="H23" s="76">
        <v>0.375</v>
      </c>
      <c r="I23" s="76">
        <v>0.37986111111111115</v>
      </c>
      <c r="J23" s="76">
        <v>0.39305555555555555</v>
      </c>
      <c r="K23" s="76"/>
      <c r="L23" s="88"/>
      <c r="M23" s="89"/>
      <c r="N23" s="83"/>
      <c r="O23" s="83"/>
    </row>
    <row r="24" spans="2:15" s="84" customFormat="1" ht="30" customHeight="1" x14ac:dyDescent="0.3">
      <c r="B24" s="77">
        <v>16</v>
      </c>
      <c r="C24" s="97">
        <v>341</v>
      </c>
      <c r="D24" s="98">
        <v>0.35625000000000001</v>
      </c>
      <c r="E24" s="99">
        <v>0.36527777777777781</v>
      </c>
      <c r="F24" s="100" t="s">
        <v>42</v>
      </c>
      <c r="G24" s="99">
        <v>0.37222222222222223</v>
      </c>
      <c r="H24" s="99">
        <v>0.38125000000000003</v>
      </c>
      <c r="I24" s="99">
        <v>0.38611111111111113</v>
      </c>
      <c r="J24" s="99">
        <v>0.39930555555555558</v>
      </c>
      <c r="K24" s="99"/>
      <c r="L24" s="101"/>
      <c r="M24" s="102"/>
      <c r="N24" s="83"/>
      <c r="O24" s="83"/>
    </row>
    <row r="25" spans="2:15" s="84" customFormat="1" ht="30" customHeight="1" x14ac:dyDescent="0.3">
      <c r="B25" s="77">
        <v>17</v>
      </c>
      <c r="C25" s="85">
        <v>342</v>
      </c>
      <c r="D25" s="86">
        <v>0.36319444444444443</v>
      </c>
      <c r="E25" s="76">
        <v>0.37222222222222223</v>
      </c>
      <c r="F25" s="87">
        <v>0.38055555555555554</v>
      </c>
      <c r="G25" s="76" t="s">
        <v>42</v>
      </c>
      <c r="H25" s="76">
        <v>0.39305555555555555</v>
      </c>
      <c r="I25" s="76">
        <v>0.3979166666666667</v>
      </c>
      <c r="J25" s="76">
        <v>0.41111111111111115</v>
      </c>
      <c r="K25" s="76"/>
      <c r="L25" s="88"/>
      <c r="M25" s="89"/>
      <c r="N25" s="83"/>
      <c r="O25" s="83"/>
    </row>
    <row r="26" spans="2:15" s="84" customFormat="1" ht="30" customHeight="1" x14ac:dyDescent="0.3">
      <c r="B26" s="77">
        <v>18</v>
      </c>
      <c r="C26" s="90">
        <v>348</v>
      </c>
      <c r="D26" s="91">
        <v>0.37361111111111112</v>
      </c>
      <c r="E26" s="92">
        <v>0.38263888888888892</v>
      </c>
      <c r="F26" s="93" t="s">
        <v>42</v>
      </c>
      <c r="G26" s="92">
        <v>0.38958333333333334</v>
      </c>
      <c r="H26" s="92">
        <v>0.39861111111111108</v>
      </c>
      <c r="I26" s="92">
        <v>0.40347222222222223</v>
      </c>
      <c r="J26" s="93"/>
      <c r="K26" s="92">
        <v>0.41666666666666669</v>
      </c>
      <c r="L26" s="94"/>
      <c r="M26" s="95"/>
      <c r="N26" s="83"/>
      <c r="O26" s="83"/>
    </row>
    <row r="27" spans="2:15" s="84" customFormat="1" ht="30" customHeight="1" x14ac:dyDescent="0.3">
      <c r="B27" s="77">
        <v>19</v>
      </c>
      <c r="C27" s="85">
        <v>342</v>
      </c>
      <c r="D27" s="86">
        <v>0.38055555555555554</v>
      </c>
      <c r="E27" s="76">
        <v>0.38958333333333334</v>
      </c>
      <c r="F27" s="87">
        <v>0.3979166666666667</v>
      </c>
      <c r="G27" s="76" t="s">
        <v>42</v>
      </c>
      <c r="H27" s="76">
        <v>0.41041666666666665</v>
      </c>
      <c r="I27" s="76">
        <v>0.4152777777777778</v>
      </c>
      <c r="J27" s="76">
        <v>0.4284722222222222</v>
      </c>
      <c r="K27" s="76"/>
      <c r="L27" s="88"/>
      <c r="M27" s="89"/>
      <c r="N27" s="83"/>
      <c r="O27" s="83"/>
    </row>
    <row r="28" spans="2:15" s="84" customFormat="1" ht="30" customHeight="1" x14ac:dyDescent="0.3">
      <c r="B28" s="77">
        <v>20</v>
      </c>
      <c r="C28" s="97">
        <v>341</v>
      </c>
      <c r="D28" s="98">
        <v>0.39097222222222222</v>
      </c>
      <c r="E28" s="99">
        <v>0.39999999999999997</v>
      </c>
      <c r="F28" s="100" t="s">
        <v>42</v>
      </c>
      <c r="G28" s="99">
        <v>0.4069444444444445</v>
      </c>
      <c r="H28" s="99">
        <v>0.41597222222222219</v>
      </c>
      <c r="I28" s="99">
        <v>0.42083333333333334</v>
      </c>
      <c r="J28" s="99">
        <v>0.43402777777777773</v>
      </c>
      <c r="K28" s="99"/>
      <c r="L28" s="101"/>
      <c r="M28" s="102"/>
      <c r="N28" s="83"/>
      <c r="O28" s="83"/>
    </row>
    <row r="29" spans="2:15" s="84" customFormat="1" ht="30" customHeight="1" x14ac:dyDescent="0.3">
      <c r="B29" s="77">
        <v>21</v>
      </c>
      <c r="C29" s="85">
        <v>342</v>
      </c>
      <c r="D29" s="86">
        <v>0.3972222222222222</v>
      </c>
      <c r="E29" s="76">
        <v>0.40625</v>
      </c>
      <c r="F29" s="87">
        <v>0.4145833333333333</v>
      </c>
      <c r="G29" s="76" t="s">
        <v>42</v>
      </c>
      <c r="H29" s="76">
        <v>0.42708333333333331</v>
      </c>
      <c r="I29" s="76">
        <v>0.43194444444444446</v>
      </c>
      <c r="J29" s="76">
        <v>0.44513888888888892</v>
      </c>
      <c r="K29" s="76"/>
      <c r="L29" s="88"/>
      <c r="M29" s="89"/>
      <c r="N29" s="83"/>
      <c r="O29" s="83"/>
    </row>
    <row r="30" spans="2:15" s="84" customFormat="1" ht="30" customHeight="1" x14ac:dyDescent="0.3">
      <c r="B30" s="77">
        <v>22</v>
      </c>
      <c r="C30" s="97">
        <v>341</v>
      </c>
      <c r="D30" s="98">
        <v>0.40833333333333338</v>
      </c>
      <c r="E30" s="99">
        <v>0.41736111111111113</v>
      </c>
      <c r="F30" s="100" t="s">
        <v>42</v>
      </c>
      <c r="G30" s="99">
        <v>0.42430555555555555</v>
      </c>
      <c r="H30" s="99">
        <v>0.43333333333333335</v>
      </c>
      <c r="I30" s="99">
        <v>0.4381944444444445</v>
      </c>
      <c r="J30" s="99">
        <v>0.4513888888888889</v>
      </c>
      <c r="K30" s="99"/>
      <c r="L30" s="101"/>
      <c r="M30" s="102"/>
      <c r="N30" s="83"/>
      <c r="O30" s="83"/>
    </row>
    <row r="31" spans="2:15" s="84" customFormat="1" ht="30" customHeight="1" x14ac:dyDescent="0.3">
      <c r="B31" s="77">
        <v>23</v>
      </c>
      <c r="C31" s="85">
        <v>342</v>
      </c>
      <c r="D31" s="86">
        <v>0.4152777777777778</v>
      </c>
      <c r="E31" s="76">
        <v>0.42430555555555555</v>
      </c>
      <c r="F31" s="87">
        <v>0.43263888888888885</v>
      </c>
      <c r="G31" s="76" t="s">
        <v>42</v>
      </c>
      <c r="H31" s="76">
        <v>0.44513888888888892</v>
      </c>
      <c r="I31" s="76">
        <v>0.45</v>
      </c>
      <c r="J31" s="76">
        <v>0.46319444444444446</v>
      </c>
      <c r="K31" s="76"/>
      <c r="L31" s="88"/>
      <c r="M31" s="89"/>
      <c r="N31" s="83"/>
      <c r="O31" s="83"/>
    </row>
    <row r="32" spans="2:15" s="84" customFormat="1" ht="30" customHeight="1" x14ac:dyDescent="0.3">
      <c r="B32" s="77">
        <v>24</v>
      </c>
      <c r="C32" s="97">
        <v>341</v>
      </c>
      <c r="D32" s="98">
        <v>0.42499999999999999</v>
      </c>
      <c r="E32" s="99">
        <v>0.43402777777777773</v>
      </c>
      <c r="F32" s="100" t="s">
        <v>42</v>
      </c>
      <c r="G32" s="99">
        <v>0.44097222222222227</v>
      </c>
      <c r="H32" s="99">
        <v>0.45</v>
      </c>
      <c r="I32" s="99">
        <v>0.4548611111111111</v>
      </c>
      <c r="J32" s="99">
        <v>0.4680555555555555</v>
      </c>
      <c r="K32" s="99"/>
      <c r="L32" s="101"/>
      <c r="M32" s="102"/>
      <c r="N32" s="83"/>
      <c r="O32" s="83"/>
    </row>
    <row r="33" spans="2:15" s="84" customFormat="1" ht="30" customHeight="1" x14ac:dyDescent="0.3">
      <c r="B33" s="77">
        <v>25</v>
      </c>
      <c r="C33" s="103">
        <v>349</v>
      </c>
      <c r="D33" s="104">
        <v>0.43124999999999997</v>
      </c>
      <c r="E33" s="105">
        <v>0.44027777777777777</v>
      </c>
      <c r="F33" s="106">
        <v>0.44861111111111113</v>
      </c>
      <c r="G33" s="105" t="s">
        <v>42</v>
      </c>
      <c r="H33" s="105">
        <v>0.46111111111111108</v>
      </c>
      <c r="I33" s="105">
        <v>0.46597222222222223</v>
      </c>
      <c r="J33" s="107"/>
      <c r="K33" s="105">
        <v>0.47916666666666669</v>
      </c>
      <c r="L33" s="108"/>
      <c r="M33" s="109"/>
      <c r="N33" s="83"/>
      <c r="O33" s="83"/>
    </row>
    <row r="34" spans="2:15" s="84" customFormat="1" ht="30" customHeight="1" x14ac:dyDescent="0.3">
      <c r="B34" s="77">
        <v>26</v>
      </c>
      <c r="C34" s="97">
        <v>341</v>
      </c>
      <c r="D34" s="98">
        <v>0.44166666666666665</v>
      </c>
      <c r="E34" s="99">
        <v>0.45069444444444445</v>
      </c>
      <c r="F34" s="100" t="s">
        <v>42</v>
      </c>
      <c r="G34" s="99">
        <v>0.45763888888888887</v>
      </c>
      <c r="H34" s="99">
        <v>0.46666666666666662</v>
      </c>
      <c r="I34" s="99">
        <v>0.47152777777777777</v>
      </c>
      <c r="J34" s="99">
        <v>0.48472222222222222</v>
      </c>
      <c r="K34" s="99"/>
      <c r="L34" s="101"/>
      <c r="M34" s="102"/>
      <c r="N34" s="83"/>
      <c r="O34" s="83"/>
    </row>
    <row r="35" spans="2:15" s="84" customFormat="1" ht="30" customHeight="1" x14ac:dyDescent="0.3">
      <c r="B35" s="77">
        <v>27</v>
      </c>
      <c r="C35" s="85">
        <v>342</v>
      </c>
      <c r="D35" s="86">
        <v>0.44861111111111113</v>
      </c>
      <c r="E35" s="76">
        <v>0.45763888888888887</v>
      </c>
      <c r="F35" s="87">
        <v>0.46597222222222223</v>
      </c>
      <c r="G35" s="76" t="s">
        <v>42</v>
      </c>
      <c r="H35" s="76">
        <v>0.47847222222222219</v>
      </c>
      <c r="I35" s="76">
        <v>0.48333333333333334</v>
      </c>
      <c r="J35" s="76">
        <v>0.49652777777777773</v>
      </c>
      <c r="K35" s="76"/>
      <c r="L35" s="88"/>
      <c r="M35" s="89"/>
      <c r="N35" s="83"/>
      <c r="O35" s="83"/>
    </row>
    <row r="36" spans="2:15" s="84" customFormat="1" ht="30" customHeight="1" x14ac:dyDescent="0.3">
      <c r="B36" s="77">
        <v>28</v>
      </c>
      <c r="C36" s="97">
        <v>341</v>
      </c>
      <c r="D36" s="98">
        <v>0.4597222222222222</v>
      </c>
      <c r="E36" s="99">
        <v>0.46875</v>
      </c>
      <c r="F36" s="100" t="s">
        <v>42</v>
      </c>
      <c r="G36" s="99">
        <v>0.47569444444444442</v>
      </c>
      <c r="H36" s="99">
        <v>0.48472222222222222</v>
      </c>
      <c r="I36" s="99">
        <v>0.48958333333333331</v>
      </c>
      <c r="J36" s="99">
        <v>0.50277777777777777</v>
      </c>
      <c r="K36" s="99"/>
      <c r="L36" s="101"/>
      <c r="M36" s="102"/>
      <c r="N36" s="83"/>
      <c r="O36" s="83"/>
    </row>
    <row r="37" spans="2:15" s="84" customFormat="1" ht="30" customHeight="1" x14ac:dyDescent="0.3">
      <c r="B37" s="77">
        <v>29</v>
      </c>
      <c r="C37" s="85">
        <v>342</v>
      </c>
      <c r="D37" s="86">
        <v>0.46666666666666662</v>
      </c>
      <c r="E37" s="76">
        <v>0.47569444444444442</v>
      </c>
      <c r="F37" s="87">
        <v>0.48402777777777778</v>
      </c>
      <c r="G37" s="76" t="s">
        <v>42</v>
      </c>
      <c r="H37" s="76">
        <v>0.49652777777777773</v>
      </c>
      <c r="I37" s="76">
        <v>0.50138888888888888</v>
      </c>
      <c r="J37" s="76">
        <v>0.51458333333333328</v>
      </c>
      <c r="K37" s="76"/>
      <c r="L37" s="88"/>
      <c r="M37" s="89"/>
      <c r="N37" s="83"/>
      <c r="O37" s="83"/>
    </row>
    <row r="38" spans="2:15" s="84" customFormat="1" ht="30" customHeight="1" x14ac:dyDescent="0.3">
      <c r="B38" s="77">
        <v>30</v>
      </c>
      <c r="C38" s="90">
        <v>348</v>
      </c>
      <c r="D38" s="91">
        <v>0.4777777777777778</v>
      </c>
      <c r="E38" s="92">
        <v>0.48680555555555555</v>
      </c>
      <c r="F38" s="93" t="s">
        <v>42</v>
      </c>
      <c r="G38" s="92">
        <v>0.49374999999999997</v>
      </c>
      <c r="H38" s="92">
        <v>0.50277777777777777</v>
      </c>
      <c r="I38" s="92">
        <v>0.50763888888888886</v>
      </c>
      <c r="J38" s="93"/>
      <c r="K38" s="92">
        <v>0.52083333333333337</v>
      </c>
      <c r="L38" s="94"/>
      <c r="M38" s="95"/>
      <c r="N38" s="83"/>
      <c r="O38" s="83"/>
    </row>
    <row r="39" spans="2:15" s="84" customFormat="1" ht="30" customHeight="1" x14ac:dyDescent="0.3">
      <c r="B39" s="77">
        <v>31</v>
      </c>
      <c r="C39" s="85">
        <v>342</v>
      </c>
      <c r="D39" s="86">
        <v>0.48472222222222222</v>
      </c>
      <c r="E39" s="76">
        <v>0.49374999999999997</v>
      </c>
      <c r="F39" s="87">
        <v>0.50208333333333333</v>
      </c>
      <c r="G39" s="76" t="s">
        <v>42</v>
      </c>
      <c r="H39" s="76">
        <v>0.51458333333333328</v>
      </c>
      <c r="I39" s="76">
        <v>0.51944444444444449</v>
      </c>
      <c r="J39" s="76">
        <v>0.53263888888888888</v>
      </c>
      <c r="K39" s="76"/>
      <c r="L39" s="88"/>
      <c r="M39" s="89"/>
      <c r="N39" s="83"/>
      <c r="O39" s="83"/>
    </row>
    <row r="40" spans="2:15" s="84" customFormat="1" ht="30" customHeight="1" x14ac:dyDescent="0.3">
      <c r="B40" s="77">
        <v>32</v>
      </c>
      <c r="C40" s="97">
        <v>341</v>
      </c>
      <c r="D40" s="98">
        <v>0.49583333333333335</v>
      </c>
      <c r="E40" s="99">
        <v>0.50486111111111109</v>
      </c>
      <c r="F40" s="100" t="s">
        <v>42</v>
      </c>
      <c r="G40" s="99">
        <v>0.51180555555555551</v>
      </c>
      <c r="H40" s="99">
        <v>0.52083333333333337</v>
      </c>
      <c r="I40" s="99">
        <v>0.52569444444444446</v>
      </c>
      <c r="J40" s="99">
        <v>0.53888888888888886</v>
      </c>
      <c r="K40" s="99"/>
      <c r="L40" s="101"/>
      <c r="M40" s="102"/>
      <c r="N40" s="83"/>
      <c r="O40" s="83"/>
    </row>
    <row r="41" spans="2:15" s="84" customFormat="1" ht="30" customHeight="1" x14ac:dyDescent="0.3">
      <c r="B41" s="77">
        <v>33</v>
      </c>
      <c r="C41" s="85">
        <v>342</v>
      </c>
      <c r="D41" s="86">
        <v>0.50277777777777777</v>
      </c>
      <c r="E41" s="76">
        <v>0.51180555555555551</v>
      </c>
      <c r="F41" s="87">
        <v>0.52013888888888882</v>
      </c>
      <c r="G41" s="76" t="s">
        <v>42</v>
      </c>
      <c r="H41" s="76">
        <v>0.53263888888888888</v>
      </c>
      <c r="I41" s="76">
        <v>0.53749999999999998</v>
      </c>
      <c r="J41" s="76">
        <v>0.55069444444444449</v>
      </c>
      <c r="K41" s="76"/>
      <c r="L41" s="88"/>
      <c r="M41" s="89"/>
      <c r="N41" s="83"/>
      <c r="O41" s="83"/>
    </row>
    <row r="42" spans="2:15" s="84" customFormat="1" ht="30" customHeight="1" x14ac:dyDescent="0.3">
      <c r="B42" s="77">
        <v>34</v>
      </c>
      <c r="C42" s="97">
        <v>341</v>
      </c>
      <c r="D42" s="98">
        <v>0.51388888888888895</v>
      </c>
      <c r="E42" s="99">
        <v>0.5229166666666667</v>
      </c>
      <c r="F42" s="100" t="s">
        <v>42</v>
      </c>
      <c r="G42" s="99">
        <v>0.52986111111111112</v>
      </c>
      <c r="H42" s="99">
        <v>0.53888888888888886</v>
      </c>
      <c r="I42" s="99">
        <v>0.54375000000000007</v>
      </c>
      <c r="J42" s="99">
        <v>0.55694444444444446</v>
      </c>
      <c r="K42" s="99"/>
      <c r="L42" s="101"/>
      <c r="M42" s="102"/>
      <c r="N42" s="83"/>
      <c r="O42" s="83"/>
    </row>
    <row r="43" spans="2:15" s="84" customFormat="1" ht="30" customHeight="1" x14ac:dyDescent="0.3">
      <c r="B43" s="77">
        <v>35</v>
      </c>
      <c r="C43" s="85">
        <v>342</v>
      </c>
      <c r="D43" s="86">
        <v>0.52083333333333337</v>
      </c>
      <c r="E43" s="76">
        <v>0.52986111111111112</v>
      </c>
      <c r="F43" s="87">
        <v>0.53819444444444442</v>
      </c>
      <c r="G43" s="76" t="s">
        <v>42</v>
      </c>
      <c r="H43" s="76">
        <v>0.55069444444444449</v>
      </c>
      <c r="I43" s="76">
        <v>0.55555555555555558</v>
      </c>
      <c r="J43" s="76">
        <v>0.56874999999999998</v>
      </c>
      <c r="K43" s="76"/>
      <c r="L43" s="88"/>
      <c r="M43" s="89"/>
      <c r="N43" s="83"/>
      <c r="O43" s="83"/>
    </row>
    <row r="44" spans="2:15" s="84" customFormat="1" ht="30" customHeight="1" x14ac:dyDescent="0.3">
      <c r="B44" s="77">
        <v>36</v>
      </c>
      <c r="C44" s="97">
        <v>341</v>
      </c>
      <c r="D44" s="98">
        <v>0.53194444444444444</v>
      </c>
      <c r="E44" s="99">
        <v>0.54097222222222219</v>
      </c>
      <c r="F44" s="100" t="s">
        <v>42</v>
      </c>
      <c r="G44" s="99">
        <v>0.54791666666666672</v>
      </c>
      <c r="H44" s="99">
        <v>0.55694444444444446</v>
      </c>
      <c r="I44" s="99">
        <v>0.56180555555555556</v>
      </c>
      <c r="J44" s="99">
        <v>0.57500000000000007</v>
      </c>
      <c r="K44" s="99"/>
      <c r="L44" s="101"/>
      <c r="M44" s="102"/>
      <c r="N44" s="83"/>
      <c r="O44" s="83"/>
    </row>
    <row r="45" spans="2:15" s="84" customFormat="1" ht="30" customHeight="1" x14ac:dyDescent="0.3">
      <c r="B45" s="77">
        <v>37</v>
      </c>
      <c r="C45" s="110">
        <v>349</v>
      </c>
      <c r="D45" s="111">
        <v>0.53888888888888886</v>
      </c>
      <c r="E45" s="112">
        <v>0.54791666666666672</v>
      </c>
      <c r="F45" s="113">
        <v>0.55625000000000002</v>
      </c>
      <c r="G45" s="112" t="s">
        <v>42</v>
      </c>
      <c r="H45" s="112">
        <v>0.56874999999999998</v>
      </c>
      <c r="I45" s="112">
        <v>0.57361111111111118</v>
      </c>
      <c r="J45" s="114"/>
      <c r="K45" s="112">
        <v>0.58680555555555558</v>
      </c>
      <c r="L45" s="115"/>
      <c r="M45" s="116"/>
      <c r="N45" s="83"/>
      <c r="O45" s="83"/>
    </row>
    <row r="46" spans="2:15" s="84" customFormat="1" ht="30" customHeight="1" x14ac:dyDescent="0.3">
      <c r="B46" s="77">
        <v>38</v>
      </c>
      <c r="C46" s="97">
        <v>341</v>
      </c>
      <c r="D46" s="98">
        <v>0.54999999999999993</v>
      </c>
      <c r="E46" s="99">
        <v>0.55902777777777779</v>
      </c>
      <c r="F46" s="100" t="s">
        <v>42</v>
      </c>
      <c r="G46" s="99">
        <v>0.56597222222222221</v>
      </c>
      <c r="H46" s="99">
        <v>0.57500000000000007</v>
      </c>
      <c r="I46" s="99">
        <v>0.57986111111111105</v>
      </c>
      <c r="J46" s="99">
        <v>0.59305555555555556</v>
      </c>
      <c r="K46" s="99"/>
      <c r="L46" s="101"/>
      <c r="M46" s="102"/>
      <c r="N46" s="83"/>
      <c r="O46" s="83"/>
    </row>
    <row r="47" spans="2:15" s="84" customFormat="1" ht="30" customHeight="1" x14ac:dyDescent="0.3">
      <c r="B47" s="77">
        <v>39</v>
      </c>
      <c r="C47" s="85">
        <v>342</v>
      </c>
      <c r="D47" s="86">
        <v>0.55694444444444446</v>
      </c>
      <c r="E47" s="76">
        <v>0.56597222222222221</v>
      </c>
      <c r="F47" s="87">
        <v>0.57430555555555551</v>
      </c>
      <c r="G47" s="76" t="s">
        <v>42</v>
      </c>
      <c r="H47" s="76">
        <v>0.58680555555555558</v>
      </c>
      <c r="I47" s="76">
        <v>0.59166666666666667</v>
      </c>
      <c r="J47" s="76">
        <v>0.60486111111111118</v>
      </c>
      <c r="K47" s="76"/>
      <c r="L47" s="88"/>
      <c r="M47" s="89"/>
      <c r="N47" s="83"/>
      <c r="O47" s="83"/>
    </row>
    <row r="48" spans="2:15" s="84" customFormat="1" ht="30" customHeight="1" x14ac:dyDescent="0.3">
      <c r="B48" s="77">
        <v>40</v>
      </c>
      <c r="C48" s="97">
        <v>341</v>
      </c>
      <c r="D48" s="98">
        <v>0.56805555555555554</v>
      </c>
      <c r="E48" s="99">
        <v>0.57708333333333328</v>
      </c>
      <c r="F48" s="100" t="s">
        <v>42</v>
      </c>
      <c r="G48" s="99">
        <v>0.58402777777777781</v>
      </c>
      <c r="H48" s="99">
        <v>0.59305555555555556</v>
      </c>
      <c r="I48" s="99">
        <v>0.59791666666666665</v>
      </c>
      <c r="J48" s="99">
        <v>0.61111111111111105</v>
      </c>
      <c r="K48" s="99"/>
      <c r="L48" s="101"/>
      <c r="M48" s="102"/>
      <c r="N48" s="83"/>
      <c r="O48" s="83"/>
    </row>
    <row r="49" spans="2:15" s="84" customFormat="1" ht="30" customHeight="1" x14ac:dyDescent="0.3">
      <c r="B49" s="77">
        <v>41</v>
      </c>
      <c r="C49" s="85">
        <v>342</v>
      </c>
      <c r="D49" s="86">
        <v>0.57500000000000007</v>
      </c>
      <c r="E49" s="76">
        <v>0.58402777777777781</v>
      </c>
      <c r="F49" s="87">
        <v>0.59236111111111112</v>
      </c>
      <c r="G49" s="76" t="s">
        <v>42</v>
      </c>
      <c r="H49" s="76">
        <v>0.60486111111111118</v>
      </c>
      <c r="I49" s="76">
        <v>0.60972222222222217</v>
      </c>
      <c r="J49" s="76">
        <v>0.62291666666666667</v>
      </c>
      <c r="K49" s="76"/>
      <c r="L49" s="88"/>
      <c r="M49" s="89"/>
      <c r="N49" s="83"/>
      <c r="O49" s="83"/>
    </row>
    <row r="50" spans="2:15" s="84" customFormat="1" ht="30" customHeight="1" x14ac:dyDescent="0.3">
      <c r="B50" s="77">
        <v>42</v>
      </c>
      <c r="C50" s="90">
        <v>348</v>
      </c>
      <c r="D50" s="91">
        <v>0.58611111111111114</v>
      </c>
      <c r="E50" s="92">
        <v>0.59513888888888888</v>
      </c>
      <c r="F50" s="93" t="s">
        <v>42</v>
      </c>
      <c r="G50" s="92">
        <v>0.6020833333333333</v>
      </c>
      <c r="H50" s="92">
        <v>0.61111111111111105</v>
      </c>
      <c r="I50" s="92">
        <v>0.61597222222222225</v>
      </c>
      <c r="J50" s="117"/>
      <c r="K50" s="92">
        <v>0.62916666666666665</v>
      </c>
      <c r="L50" s="94"/>
      <c r="M50" s="95"/>
      <c r="N50" s="83"/>
      <c r="O50" s="83"/>
    </row>
    <row r="51" spans="2:15" s="84" customFormat="1" ht="30" customHeight="1" x14ac:dyDescent="0.3">
      <c r="B51" s="77">
        <v>43</v>
      </c>
      <c r="C51" s="85">
        <v>342</v>
      </c>
      <c r="D51" s="86">
        <v>0.59305555555555556</v>
      </c>
      <c r="E51" s="76">
        <v>0.6020833333333333</v>
      </c>
      <c r="F51" s="87">
        <v>0.61041666666666672</v>
      </c>
      <c r="G51" s="76" t="s">
        <v>42</v>
      </c>
      <c r="H51" s="76">
        <v>0.62291666666666667</v>
      </c>
      <c r="I51" s="76">
        <v>0.62777777777777777</v>
      </c>
      <c r="J51" s="76">
        <v>0.64097222222222217</v>
      </c>
      <c r="K51" s="76"/>
      <c r="L51" s="88"/>
      <c r="M51" s="89"/>
      <c r="N51" s="83"/>
      <c r="O51" s="83"/>
    </row>
    <row r="52" spans="2:15" s="84" customFormat="1" ht="30" customHeight="1" x14ac:dyDescent="0.3">
      <c r="B52" s="77">
        <v>44</v>
      </c>
      <c r="C52" s="97">
        <v>341</v>
      </c>
      <c r="D52" s="98">
        <v>0.60416666666666663</v>
      </c>
      <c r="E52" s="99">
        <v>0.61319444444444449</v>
      </c>
      <c r="F52" s="100" t="s">
        <v>42</v>
      </c>
      <c r="G52" s="99">
        <v>0.62013888888888891</v>
      </c>
      <c r="H52" s="99">
        <v>0.62916666666666665</v>
      </c>
      <c r="I52" s="99">
        <v>0.63402777777777775</v>
      </c>
      <c r="J52" s="99">
        <v>0.64722222222222225</v>
      </c>
      <c r="K52" s="99"/>
      <c r="L52" s="101"/>
      <c r="M52" s="102"/>
      <c r="N52" s="83"/>
      <c r="O52" s="83"/>
    </row>
    <row r="53" spans="2:15" s="84" customFormat="1" ht="30" customHeight="1" x14ac:dyDescent="0.3">
      <c r="B53" s="77">
        <v>45</v>
      </c>
      <c r="C53" s="85">
        <v>342</v>
      </c>
      <c r="D53" s="86">
        <v>0.61111111111111105</v>
      </c>
      <c r="E53" s="76">
        <v>0.62013888888888891</v>
      </c>
      <c r="F53" s="87">
        <v>0.62847222222222221</v>
      </c>
      <c r="G53" s="76" t="s">
        <v>42</v>
      </c>
      <c r="H53" s="76">
        <v>0.64097222222222217</v>
      </c>
      <c r="I53" s="76">
        <v>0.64583333333333337</v>
      </c>
      <c r="J53" s="76">
        <v>0.65902777777777777</v>
      </c>
      <c r="K53" s="76"/>
      <c r="L53" s="88"/>
      <c r="M53" s="89"/>
      <c r="N53" s="83"/>
      <c r="O53" s="83"/>
    </row>
    <row r="54" spans="2:15" s="84" customFormat="1" ht="30" customHeight="1" x14ac:dyDescent="0.3">
      <c r="B54" s="77">
        <v>46</v>
      </c>
      <c r="C54" s="97">
        <v>341</v>
      </c>
      <c r="D54" s="98">
        <v>0.62222222222222223</v>
      </c>
      <c r="E54" s="99">
        <v>0.63124999999999998</v>
      </c>
      <c r="F54" s="100" t="s">
        <v>42</v>
      </c>
      <c r="G54" s="99">
        <v>0.6381944444444444</v>
      </c>
      <c r="H54" s="99">
        <v>0.64722222222222225</v>
      </c>
      <c r="I54" s="99">
        <v>0.65208333333333335</v>
      </c>
      <c r="J54" s="99">
        <v>0.66527777777777775</v>
      </c>
      <c r="K54" s="99"/>
      <c r="L54" s="101"/>
      <c r="M54" s="102"/>
      <c r="N54" s="83"/>
      <c r="O54" s="83"/>
    </row>
    <row r="55" spans="2:15" s="84" customFormat="1" ht="30" customHeight="1" x14ac:dyDescent="0.3">
      <c r="B55" s="77">
        <v>47</v>
      </c>
      <c r="C55" s="103">
        <v>349</v>
      </c>
      <c r="D55" s="104">
        <v>0.62916666666666665</v>
      </c>
      <c r="E55" s="105">
        <v>0.6381944444444444</v>
      </c>
      <c r="F55" s="106">
        <v>0.64652777777777781</v>
      </c>
      <c r="G55" s="105" t="s">
        <v>42</v>
      </c>
      <c r="H55" s="105">
        <v>0.65902777777777777</v>
      </c>
      <c r="I55" s="105">
        <v>0.66388888888888886</v>
      </c>
      <c r="J55" s="107"/>
      <c r="K55" s="105">
        <v>0.67708333333333337</v>
      </c>
      <c r="L55" s="108"/>
      <c r="M55" s="109"/>
      <c r="N55" s="83"/>
      <c r="O55" s="83"/>
    </row>
    <row r="56" spans="2:15" s="84" customFormat="1" ht="30" customHeight="1" x14ac:dyDescent="0.3">
      <c r="B56" s="77">
        <v>48</v>
      </c>
      <c r="C56" s="97">
        <v>341</v>
      </c>
      <c r="D56" s="98">
        <v>0.64027777777777783</v>
      </c>
      <c r="E56" s="99">
        <v>0.64930555555555558</v>
      </c>
      <c r="F56" s="100" t="s">
        <v>42</v>
      </c>
      <c r="G56" s="99">
        <v>0.65625</v>
      </c>
      <c r="H56" s="99">
        <v>0.66527777777777775</v>
      </c>
      <c r="I56" s="99">
        <v>0.67013888888888884</v>
      </c>
      <c r="J56" s="99">
        <v>0.68333333333333324</v>
      </c>
      <c r="K56" s="99"/>
      <c r="L56" s="101"/>
      <c r="M56" s="102"/>
      <c r="N56" s="83"/>
      <c r="O56" s="83"/>
    </row>
    <row r="57" spans="2:15" s="84" customFormat="1" ht="30" customHeight="1" x14ac:dyDescent="0.3">
      <c r="B57" s="77">
        <v>49</v>
      </c>
      <c r="C57" s="85">
        <v>342</v>
      </c>
      <c r="D57" s="86">
        <v>0.64722222222222225</v>
      </c>
      <c r="E57" s="76">
        <v>0.65625</v>
      </c>
      <c r="F57" s="87">
        <v>0.6645833333333333</v>
      </c>
      <c r="G57" s="76" t="s">
        <v>42</v>
      </c>
      <c r="H57" s="76">
        <v>0.67708333333333337</v>
      </c>
      <c r="I57" s="76">
        <v>0.68194444444444446</v>
      </c>
      <c r="J57" s="76">
        <v>0.69513888888888886</v>
      </c>
      <c r="K57" s="76"/>
      <c r="L57" s="88"/>
      <c r="M57" s="89"/>
      <c r="N57" s="83"/>
      <c r="O57" s="83"/>
    </row>
    <row r="58" spans="2:15" s="84" customFormat="1" ht="30" customHeight="1" x14ac:dyDescent="0.3">
      <c r="B58" s="77">
        <v>50</v>
      </c>
      <c r="C58" s="97">
        <v>341</v>
      </c>
      <c r="D58" s="98">
        <v>0.65833333333333333</v>
      </c>
      <c r="E58" s="99">
        <v>0.66736111111111107</v>
      </c>
      <c r="F58" s="100" t="s">
        <v>42</v>
      </c>
      <c r="G58" s="99">
        <v>0.6743055555555556</v>
      </c>
      <c r="H58" s="99">
        <v>0.68333333333333324</v>
      </c>
      <c r="I58" s="99">
        <v>0.68819444444444444</v>
      </c>
      <c r="J58" s="99">
        <v>0.70138888888888884</v>
      </c>
      <c r="K58" s="99"/>
      <c r="L58" s="101"/>
      <c r="M58" s="102"/>
      <c r="N58" s="83"/>
      <c r="O58" s="83"/>
    </row>
    <row r="59" spans="2:15" s="84" customFormat="1" ht="30" customHeight="1" x14ac:dyDescent="0.3">
      <c r="B59" s="77">
        <v>51</v>
      </c>
      <c r="C59" s="85">
        <v>342</v>
      </c>
      <c r="D59" s="86">
        <v>0.66527777777777775</v>
      </c>
      <c r="E59" s="76">
        <v>0.6743055555555556</v>
      </c>
      <c r="F59" s="87">
        <v>0.68263888888888891</v>
      </c>
      <c r="G59" s="76" t="s">
        <v>42</v>
      </c>
      <c r="H59" s="76">
        <v>0.69513888888888886</v>
      </c>
      <c r="I59" s="76">
        <v>0.70000000000000007</v>
      </c>
      <c r="J59" s="76">
        <v>0.71319444444444446</v>
      </c>
      <c r="K59" s="76"/>
      <c r="L59" s="88"/>
      <c r="M59" s="89"/>
      <c r="N59" s="83"/>
      <c r="O59" s="83"/>
    </row>
    <row r="60" spans="2:15" s="84" customFormat="1" ht="30" customHeight="1" x14ac:dyDescent="0.3">
      <c r="B60" s="77">
        <v>52</v>
      </c>
      <c r="C60" s="97">
        <v>341</v>
      </c>
      <c r="D60" s="98">
        <v>0.67638888888888893</v>
      </c>
      <c r="E60" s="99">
        <v>0.68541666666666667</v>
      </c>
      <c r="F60" s="100" t="s">
        <v>42</v>
      </c>
      <c r="G60" s="99">
        <v>0.69236111111111109</v>
      </c>
      <c r="H60" s="99">
        <v>0.70138888888888884</v>
      </c>
      <c r="I60" s="99">
        <v>0.70624999999999993</v>
      </c>
      <c r="J60" s="99">
        <v>0.71944444444444444</v>
      </c>
      <c r="K60" s="99"/>
      <c r="L60" s="101"/>
      <c r="M60" s="102"/>
      <c r="N60" s="83"/>
      <c r="O60" s="83"/>
    </row>
    <row r="61" spans="2:15" s="84" customFormat="1" ht="30" customHeight="1" x14ac:dyDescent="0.3">
      <c r="B61" s="77">
        <v>53</v>
      </c>
      <c r="C61" s="85">
        <v>342</v>
      </c>
      <c r="D61" s="86">
        <v>0.68333333333333324</v>
      </c>
      <c r="E61" s="76">
        <v>0.69236111111111109</v>
      </c>
      <c r="F61" s="87">
        <v>0.7006944444444444</v>
      </c>
      <c r="G61" s="76" t="s">
        <v>42</v>
      </c>
      <c r="H61" s="76">
        <v>0.71319444444444446</v>
      </c>
      <c r="I61" s="76">
        <v>0.71805555555555556</v>
      </c>
      <c r="J61" s="76">
        <v>0.73125000000000007</v>
      </c>
      <c r="K61" s="76"/>
      <c r="L61" s="88"/>
      <c r="M61" s="89"/>
      <c r="N61" s="83"/>
      <c r="O61" s="83"/>
    </row>
    <row r="62" spans="2:15" s="84" customFormat="1" ht="30" customHeight="1" x14ac:dyDescent="0.3">
      <c r="B62" s="77">
        <v>54</v>
      </c>
      <c r="C62" s="90">
        <v>348</v>
      </c>
      <c r="D62" s="91">
        <v>0.69444444444444453</v>
      </c>
      <c r="E62" s="92">
        <v>0.70347222222222217</v>
      </c>
      <c r="F62" s="93" t="s">
        <v>42</v>
      </c>
      <c r="G62" s="92">
        <v>0.7104166666666667</v>
      </c>
      <c r="H62" s="92">
        <v>0.71944444444444444</v>
      </c>
      <c r="I62" s="92">
        <v>0.72430555555555554</v>
      </c>
      <c r="J62" s="93"/>
      <c r="K62" s="92">
        <v>0.73888888888888893</v>
      </c>
      <c r="L62" s="94"/>
      <c r="M62" s="95"/>
      <c r="N62" s="83"/>
      <c r="O62" s="83"/>
    </row>
    <row r="63" spans="2:15" s="84" customFormat="1" ht="30" customHeight="1" x14ac:dyDescent="0.3">
      <c r="B63" s="77">
        <v>55</v>
      </c>
      <c r="C63" s="85">
        <v>342</v>
      </c>
      <c r="D63" s="86">
        <v>0.70138888888888884</v>
      </c>
      <c r="E63" s="76">
        <v>0.71111111111111114</v>
      </c>
      <c r="F63" s="87">
        <v>0.72222222222222221</v>
      </c>
      <c r="G63" s="76" t="s">
        <v>42</v>
      </c>
      <c r="H63" s="76">
        <v>0.73472222222222217</v>
      </c>
      <c r="I63" s="76">
        <v>0.73958333333333337</v>
      </c>
      <c r="J63" s="76">
        <v>0.75416666666666676</v>
      </c>
      <c r="K63" s="76"/>
      <c r="L63" s="88"/>
      <c r="M63" s="89"/>
      <c r="N63" s="83"/>
      <c r="O63" s="83"/>
    </row>
    <row r="64" spans="2:15" s="84" customFormat="1" ht="30" customHeight="1" x14ac:dyDescent="0.3">
      <c r="B64" s="77">
        <v>56</v>
      </c>
      <c r="C64" s="97">
        <v>341</v>
      </c>
      <c r="D64" s="98">
        <v>0.71250000000000002</v>
      </c>
      <c r="E64" s="99">
        <v>0.72222222222222221</v>
      </c>
      <c r="F64" s="100" t="s">
        <v>42</v>
      </c>
      <c r="G64" s="99">
        <v>0.7319444444444444</v>
      </c>
      <c r="H64" s="99">
        <v>0.74097222222222225</v>
      </c>
      <c r="I64" s="99">
        <v>0.74583333333333324</v>
      </c>
      <c r="J64" s="99">
        <v>0.76041666666666663</v>
      </c>
      <c r="K64" s="99"/>
      <c r="L64" s="101"/>
      <c r="M64" s="102"/>
      <c r="N64" s="83"/>
      <c r="O64" s="83"/>
    </row>
    <row r="65" spans="2:15" s="84" customFormat="1" ht="30" customHeight="1" x14ac:dyDescent="0.3">
      <c r="B65" s="77">
        <v>57</v>
      </c>
      <c r="C65" s="85">
        <v>342</v>
      </c>
      <c r="D65" s="86">
        <v>0.71944444444444444</v>
      </c>
      <c r="E65" s="76">
        <v>0.72916666666666663</v>
      </c>
      <c r="F65" s="87">
        <v>0.7402777777777777</v>
      </c>
      <c r="G65" s="76" t="s">
        <v>42</v>
      </c>
      <c r="H65" s="76">
        <v>0.75277777777777777</v>
      </c>
      <c r="I65" s="76">
        <v>0.75763888888888886</v>
      </c>
      <c r="J65" s="76">
        <v>0.77222222222222225</v>
      </c>
      <c r="K65" s="76"/>
      <c r="L65" s="88"/>
      <c r="M65" s="89"/>
      <c r="N65" s="83"/>
      <c r="O65" s="83"/>
    </row>
    <row r="66" spans="2:15" s="84" customFormat="1" ht="30" customHeight="1" x14ac:dyDescent="0.3">
      <c r="B66" s="77">
        <v>58</v>
      </c>
      <c r="C66" s="97">
        <v>341</v>
      </c>
      <c r="D66" s="98">
        <v>0.73125000000000007</v>
      </c>
      <c r="E66" s="99">
        <v>0.74097222222222225</v>
      </c>
      <c r="F66" s="100" t="s">
        <v>42</v>
      </c>
      <c r="G66" s="99">
        <v>0.75069444444444444</v>
      </c>
      <c r="H66" s="99">
        <v>0.7597222222222223</v>
      </c>
      <c r="I66" s="99">
        <v>0.76458333333333339</v>
      </c>
      <c r="J66" s="99">
        <v>0.77916666666666667</v>
      </c>
      <c r="K66" s="99"/>
      <c r="L66" s="101"/>
      <c r="M66" s="102"/>
      <c r="N66" s="83"/>
      <c r="O66" s="83"/>
    </row>
    <row r="67" spans="2:15" s="84" customFormat="1" ht="30" customHeight="1" x14ac:dyDescent="0.3">
      <c r="B67" s="77">
        <v>59</v>
      </c>
      <c r="C67" s="85">
        <v>342</v>
      </c>
      <c r="D67" s="86">
        <v>0.73888888888888893</v>
      </c>
      <c r="E67" s="76">
        <v>0.74861111111111101</v>
      </c>
      <c r="F67" s="87">
        <v>0.7597222222222223</v>
      </c>
      <c r="G67" s="76" t="s">
        <v>42</v>
      </c>
      <c r="H67" s="76">
        <v>0.77222222222222225</v>
      </c>
      <c r="I67" s="76">
        <v>0.77708333333333324</v>
      </c>
      <c r="J67" s="76">
        <v>0.79166666666666663</v>
      </c>
      <c r="K67" s="76"/>
      <c r="L67" s="88"/>
      <c r="M67" s="89"/>
      <c r="N67" s="83"/>
      <c r="O67" s="83"/>
    </row>
    <row r="68" spans="2:15" s="84" customFormat="1" ht="30" customHeight="1" x14ac:dyDescent="0.3">
      <c r="B68" s="77">
        <v>60</v>
      </c>
      <c r="C68" s="90">
        <v>348</v>
      </c>
      <c r="D68" s="91">
        <v>0.75069444444444444</v>
      </c>
      <c r="E68" s="92">
        <v>0.76041666666666663</v>
      </c>
      <c r="F68" s="93" t="s">
        <v>42</v>
      </c>
      <c r="G68" s="92">
        <v>0.77013888888888893</v>
      </c>
      <c r="H68" s="92">
        <v>0.77916666666666667</v>
      </c>
      <c r="I68" s="92">
        <v>0.78402777777777777</v>
      </c>
      <c r="J68" s="93"/>
      <c r="K68" s="92">
        <v>0.79861111111111116</v>
      </c>
      <c r="L68" s="94"/>
      <c r="M68" s="95"/>
      <c r="N68" s="83"/>
      <c r="O68" s="83"/>
    </row>
    <row r="69" spans="2:15" s="84" customFormat="1" ht="30" customHeight="1" x14ac:dyDescent="0.3">
      <c r="B69" s="77">
        <v>61</v>
      </c>
      <c r="C69" s="85">
        <v>342</v>
      </c>
      <c r="D69" s="86">
        <v>0.7583333333333333</v>
      </c>
      <c r="E69" s="76">
        <v>0.7680555555555556</v>
      </c>
      <c r="F69" s="87">
        <v>0.77916666666666667</v>
      </c>
      <c r="G69" s="76" t="s">
        <v>42</v>
      </c>
      <c r="H69" s="76">
        <v>0.79166666666666663</v>
      </c>
      <c r="I69" s="76">
        <v>0.79652777777777783</v>
      </c>
      <c r="J69" s="76">
        <v>0.81111111111111101</v>
      </c>
      <c r="K69" s="76"/>
      <c r="L69" s="88"/>
      <c r="M69" s="89"/>
      <c r="N69" s="83"/>
      <c r="O69" s="83"/>
    </row>
    <row r="70" spans="2:15" s="84" customFormat="1" ht="30" customHeight="1" x14ac:dyDescent="0.3">
      <c r="B70" s="77">
        <v>62</v>
      </c>
      <c r="C70" s="97">
        <v>341</v>
      </c>
      <c r="D70" s="98">
        <v>0.77013888888888893</v>
      </c>
      <c r="E70" s="99">
        <v>0.77986111111111101</v>
      </c>
      <c r="F70" s="100" t="s">
        <v>42</v>
      </c>
      <c r="G70" s="99">
        <v>0.7895833333333333</v>
      </c>
      <c r="H70" s="99">
        <v>0.79861111111111116</v>
      </c>
      <c r="I70" s="99">
        <v>0.80347222222222225</v>
      </c>
      <c r="J70" s="99">
        <v>0.81805555555555554</v>
      </c>
      <c r="K70" s="99"/>
      <c r="L70" s="101"/>
      <c r="M70" s="102"/>
      <c r="N70" s="83"/>
      <c r="O70" s="83"/>
    </row>
    <row r="71" spans="2:15" s="84" customFormat="1" ht="30" customHeight="1" x14ac:dyDescent="0.3">
      <c r="B71" s="77">
        <v>63</v>
      </c>
      <c r="C71" s="85">
        <v>342</v>
      </c>
      <c r="D71" s="86">
        <v>0.77777777777777779</v>
      </c>
      <c r="E71" s="76">
        <v>0.78749999999999998</v>
      </c>
      <c r="F71" s="87">
        <v>0.79861111111111116</v>
      </c>
      <c r="G71" s="76" t="s">
        <v>42</v>
      </c>
      <c r="H71" s="76">
        <v>0.81111111111111101</v>
      </c>
      <c r="I71" s="76">
        <v>0.81597222222222221</v>
      </c>
      <c r="J71" s="76">
        <v>0.8305555555555556</v>
      </c>
      <c r="K71" s="76"/>
      <c r="L71" s="88"/>
      <c r="M71" s="89"/>
      <c r="N71" s="83"/>
      <c r="O71" s="83"/>
    </row>
    <row r="72" spans="2:15" s="84" customFormat="1" ht="30" customHeight="1" x14ac:dyDescent="0.3">
      <c r="B72" s="77">
        <v>64</v>
      </c>
      <c r="C72" s="90">
        <v>348</v>
      </c>
      <c r="D72" s="91">
        <v>0.7895833333333333</v>
      </c>
      <c r="E72" s="92">
        <v>0.79861111111111116</v>
      </c>
      <c r="F72" s="93" t="s">
        <v>42</v>
      </c>
      <c r="G72" s="92">
        <v>0.80555555555555547</v>
      </c>
      <c r="H72" s="92">
        <v>0.81458333333333333</v>
      </c>
      <c r="I72" s="92">
        <v>0.81944444444444453</v>
      </c>
      <c r="J72" s="93"/>
      <c r="K72" s="92">
        <v>0.83263888888888893</v>
      </c>
      <c r="L72" s="94"/>
      <c r="M72" s="95"/>
      <c r="N72" s="83"/>
      <c r="O72" s="83"/>
    </row>
    <row r="73" spans="2:15" s="84" customFormat="1" ht="30" customHeight="1" x14ac:dyDescent="0.3">
      <c r="B73" s="77">
        <v>65</v>
      </c>
      <c r="C73" s="85">
        <v>342</v>
      </c>
      <c r="D73" s="86">
        <v>0.79722222222222217</v>
      </c>
      <c r="E73" s="76">
        <v>0.80625000000000002</v>
      </c>
      <c r="F73" s="87">
        <v>0.81458333333333333</v>
      </c>
      <c r="G73" s="76" t="s">
        <v>42</v>
      </c>
      <c r="H73" s="76">
        <v>0.82708333333333339</v>
      </c>
      <c r="I73" s="76">
        <v>0.83194444444444438</v>
      </c>
      <c r="J73" s="76">
        <v>0.84513888888888899</v>
      </c>
      <c r="K73" s="76"/>
      <c r="L73" s="88"/>
      <c r="M73" s="89"/>
      <c r="N73" s="83"/>
      <c r="O73" s="83"/>
    </row>
    <row r="74" spans="2:15" s="84" customFormat="1" ht="30" customHeight="1" x14ac:dyDescent="0.3">
      <c r="B74" s="77">
        <v>66</v>
      </c>
      <c r="C74" s="90">
        <v>348</v>
      </c>
      <c r="D74" s="91">
        <v>0.80902777777777779</v>
      </c>
      <c r="E74" s="92">
        <v>0.81805555555555554</v>
      </c>
      <c r="F74" s="93" t="s">
        <v>42</v>
      </c>
      <c r="G74" s="92">
        <v>0.82500000000000007</v>
      </c>
      <c r="H74" s="92">
        <v>0.8340277777777777</v>
      </c>
      <c r="I74" s="92">
        <v>0.83888888888888891</v>
      </c>
      <c r="J74" s="93"/>
      <c r="K74" s="92">
        <v>0.8520833333333333</v>
      </c>
      <c r="L74" s="94"/>
      <c r="M74" s="95"/>
      <c r="N74" s="83"/>
      <c r="O74" s="83"/>
    </row>
    <row r="75" spans="2:15" s="84" customFormat="1" ht="30" customHeight="1" x14ac:dyDescent="0.3">
      <c r="B75" s="77">
        <v>67</v>
      </c>
      <c r="C75" s="85">
        <v>342</v>
      </c>
      <c r="D75" s="86">
        <v>0.81666666666666676</v>
      </c>
      <c r="E75" s="76">
        <v>0.8256944444444444</v>
      </c>
      <c r="F75" s="87">
        <v>0.8340277777777777</v>
      </c>
      <c r="G75" s="76" t="s">
        <v>42</v>
      </c>
      <c r="H75" s="76">
        <v>0.84652777777777777</v>
      </c>
      <c r="I75" s="76">
        <v>0.85138888888888886</v>
      </c>
      <c r="J75" s="76">
        <v>0.86458333333333337</v>
      </c>
      <c r="K75" s="76"/>
      <c r="L75" s="88"/>
      <c r="M75" s="89"/>
      <c r="N75" s="83"/>
      <c r="O75" s="83"/>
    </row>
    <row r="76" spans="2:15" s="84" customFormat="1" ht="30" customHeight="1" x14ac:dyDescent="0.3">
      <c r="B76" s="77">
        <v>68</v>
      </c>
      <c r="C76" s="97">
        <v>341</v>
      </c>
      <c r="D76" s="98">
        <v>0.82847222222222217</v>
      </c>
      <c r="E76" s="99">
        <v>0.83750000000000002</v>
      </c>
      <c r="F76" s="100" t="s">
        <v>42</v>
      </c>
      <c r="G76" s="99">
        <v>0.84444444444444444</v>
      </c>
      <c r="H76" s="99">
        <v>0.8534722222222223</v>
      </c>
      <c r="I76" s="99">
        <v>0.85833333333333339</v>
      </c>
      <c r="J76" s="99">
        <v>0.87152777777777779</v>
      </c>
      <c r="K76" s="99"/>
      <c r="L76" s="101"/>
      <c r="M76" s="102"/>
      <c r="N76" s="83"/>
      <c r="O76" s="83"/>
    </row>
    <row r="77" spans="2:15" s="84" customFormat="1" ht="30" customHeight="1" x14ac:dyDescent="0.3">
      <c r="B77" s="77">
        <v>69</v>
      </c>
      <c r="C77" s="85">
        <v>342</v>
      </c>
      <c r="D77" s="86">
        <v>0.83611111111111114</v>
      </c>
      <c r="E77" s="76">
        <v>0.84513888888888899</v>
      </c>
      <c r="F77" s="87">
        <v>0.8534722222222223</v>
      </c>
      <c r="G77" s="76" t="s">
        <v>42</v>
      </c>
      <c r="H77" s="76">
        <v>0.86597222222222225</v>
      </c>
      <c r="I77" s="76">
        <v>0.87083333333333324</v>
      </c>
      <c r="J77" s="76">
        <v>0.88402777777777775</v>
      </c>
      <c r="K77" s="76"/>
      <c r="L77" s="88"/>
      <c r="M77" s="89"/>
      <c r="N77" s="83"/>
      <c r="O77" s="83"/>
    </row>
    <row r="78" spans="2:15" s="84" customFormat="1" ht="30" customHeight="1" x14ac:dyDescent="0.3">
      <c r="B78" s="77">
        <v>70</v>
      </c>
      <c r="C78" s="97">
        <v>341</v>
      </c>
      <c r="D78" s="98">
        <v>0.84791666666666676</v>
      </c>
      <c r="E78" s="99">
        <v>0.8569444444444444</v>
      </c>
      <c r="F78" s="100" t="s">
        <v>42</v>
      </c>
      <c r="G78" s="99">
        <v>0.86388888888888893</v>
      </c>
      <c r="H78" s="99">
        <v>0.87291666666666667</v>
      </c>
      <c r="I78" s="99">
        <v>0.87777777777777777</v>
      </c>
      <c r="J78" s="99">
        <v>0.89097222222222217</v>
      </c>
      <c r="K78" s="99"/>
      <c r="L78" s="101"/>
      <c r="M78" s="102"/>
      <c r="N78" s="83"/>
      <c r="O78" s="83"/>
    </row>
    <row r="79" spans="2:15" s="84" customFormat="1" ht="30" customHeight="1" x14ac:dyDescent="0.3">
      <c r="B79" s="77">
        <v>71</v>
      </c>
      <c r="C79" s="85">
        <v>342</v>
      </c>
      <c r="D79" s="86">
        <v>0.85625000000000007</v>
      </c>
      <c r="E79" s="76">
        <v>0.8652777777777777</v>
      </c>
      <c r="F79" s="87">
        <v>0.87361111111111101</v>
      </c>
      <c r="G79" s="76" t="s">
        <v>42</v>
      </c>
      <c r="H79" s="76">
        <v>0.88611111111111107</v>
      </c>
      <c r="I79" s="76">
        <v>0.89097222222222217</v>
      </c>
      <c r="J79" s="76">
        <v>0.90416666666666667</v>
      </c>
      <c r="K79" s="76"/>
      <c r="L79" s="88"/>
      <c r="M79" s="89"/>
      <c r="N79" s="83"/>
      <c r="O79" s="83"/>
    </row>
    <row r="80" spans="2:15" s="84" customFormat="1" ht="30" customHeight="1" x14ac:dyDescent="0.3">
      <c r="B80" s="77">
        <v>72</v>
      </c>
      <c r="C80" s="90">
        <v>348</v>
      </c>
      <c r="D80" s="91">
        <v>0.86875000000000002</v>
      </c>
      <c r="E80" s="92">
        <v>0.87777777777777777</v>
      </c>
      <c r="F80" s="93" t="s">
        <v>42</v>
      </c>
      <c r="G80" s="92">
        <v>0.8847222222222223</v>
      </c>
      <c r="H80" s="92">
        <v>0.89374999999999993</v>
      </c>
      <c r="I80" s="92">
        <v>0.89861111111111114</v>
      </c>
      <c r="J80" s="93"/>
      <c r="K80" s="92">
        <v>0.91180555555555554</v>
      </c>
      <c r="L80" s="94"/>
      <c r="M80" s="95"/>
      <c r="N80" s="83"/>
      <c r="O80" s="83"/>
    </row>
    <row r="81" spans="2:15" s="84" customFormat="1" ht="30" customHeight="1" x14ac:dyDescent="0.3">
      <c r="B81" s="77">
        <v>73</v>
      </c>
      <c r="C81" s="85">
        <v>342</v>
      </c>
      <c r="D81" s="86">
        <v>0.87708333333333333</v>
      </c>
      <c r="E81" s="76">
        <v>0.88611111111111107</v>
      </c>
      <c r="F81" s="87">
        <v>0.89444444444444438</v>
      </c>
      <c r="G81" s="76" t="s">
        <v>42</v>
      </c>
      <c r="H81" s="76">
        <v>0.90694444444444444</v>
      </c>
      <c r="I81" s="76">
        <v>0.91180555555555554</v>
      </c>
      <c r="J81" s="76">
        <v>0.92499999999999993</v>
      </c>
      <c r="K81" s="76"/>
      <c r="L81" s="88"/>
      <c r="M81" s="89"/>
      <c r="N81" s="83"/>
      <c r="O81" s="83"/>
    </row>
    <row r="82" spans="2:15" s="84" customFormat="1" ht="30" customHeight="1" x14ac:dyDescent="0.3">
      <c r="B82" s="77">
        <v>74</v>
      </c>
      <c r="C82" s="97">
        <v>341</v>
      </c>
      <c r="D82" s="98">
        <v>0.88958333333333339</v>
      </c>
      <c r="E82" s="99">
        <v>0.89861111111111114</v>
      </c>
      <c r="F82" s="100" t="s">
        <v>42</v>
      </c>
      <c r="G82" s="99">
        <v>0.90555555555555556</v>
      </c>
      <c r="H82" s="99">
        <v>0.9145833333333333</v>
      </c>
      <c r="I82" s="99">
        <v>0.9194444444444444</v>
      </c>
      <c r="J82" s="99">
        <v>0.93263888888888891</v>
      </c>
      <c r="K82" s="99"/>
      <c r="L82" s="101"/>
      <c r="M82" s="102"/>
      <c r="N82" s="83"/>
      <c r="O82" s="83"/>
    </row>
    <row r="83" spans="2:15" s="84" customFormat="1" ht="30" customHeight="1" x14ac:dyDescent="0.3">
      <c r="B83" s="77">
        <v>75</v>
      </c>
      <c r="C83" s="85">
        <v>342</v>
      </c>
      <c r="D83" s="86">
        <v>0.8979166666666667</v>
      </c>
      <c r="E83" s="76">
        <v>0.90694444444444444</v>
      </c>
      <c r="F83" s="87">
        <v>0.91527777777777775</v>
      </c>
      <c r="G83" s="76" t="s">
        <v>42</v>
      </c>
      <c r="H83" s="76">
        <v>0.9277777777777777</v>
      </c>
      <c r="I83" s="76">
        <v>0.93263888888888891</v>
      </c>
      <c r="J83" s="76">
        <v>0.9458333333333333</v>
      </c>
      <c r="K83" s="76"/>
      <c r="L83" s="88"/>
      <c r="M83" s="89"/>
      <c r="N83" s="83"/>
      <c r="O83" s="83"/>
    </row>
    <row r="84" spans="2:15" s="84" customFormat="1" ht="30" customHeight="1" thickBot="1" x14ac:dyDescent="0.35">
      <c r="B84" s="118">
        <v>76</v>
      </c>
      <c r="C84" s="119">
        <v>341</v>
      </c>
      <c r="D84" s="120">
        <v>0.91041666666666676</v>
      </c>
      <c r="E84" s="121">
        <v>0.9194444444444444</v>
      </c>
      <c r="F84" s="122"/>
      <c r="G84" s="121">
        <v>0.92638888888888893</v>
      </c>
      <c r="H84" s="121">
        <v>0.93541666666666667</v>
      </c>
      <c r="I84" s="121">
        <v>0.94027777777777777</v>
      </c>
      <c r="J84" s="121">
        <v>0.95347222222222217</v>
      </c>
      <c r="K84" s="121"/>
      <c r="L84" s="123"/>
      <c r="M84" s="124"/>
      <c r="O84" s="83"/>
    </row>
    <row r="85" spans="2:15" ht="17.25" thickTop="1" x14ac:dyDescent="0.3"/>
  </sheetData>
  <mergeCells count="6">
    <mergeCell ref="F7:K7"/>
    <mergeCell ref="L7:M7"/>
    <mergeCell ref="B2:E2"/>
    <mergeCell ref="F2:M4"/>
    <mergeCell ref="B3:E4"/>
    <mergeCell ref="B5:H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rowBreaks count="1" manualBreakCount="1">
    <brk id="8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4" tint="0.79998168889431442"/>
  </sheetPr>
  <dimension ref="B1:S83"/>
  <sheetViews>
    <sheetView zoomScale="85" zoomScaleNormal="85" zoomScaleSheetLayoutView="55" workbookViewId="0">
      <selection activeCell="N1" sqref="N1:T1048576"/>
    </sheetView>
  </sheetViews>
  <sheetFormatPr defaultColWidth="8.875" defaultRowHeight="16.5" x14ac:dyDescent="0.3"/>
  <cols>
    <col min="1" max="1" width="8.875" style="1"/>
    <col min="2" max="2" width="6.125" style="1" customWidth="1"/>
    <col min="3" max="3" width="12.25" style="1" customWidth="1"/>
    <col min="4" max="4" width="18.375" style="1" customWidth="1"/>
    <col min="5" max="5" width="19.75" style="1" customWidth="1"/>
    <col min="6" max="11" width="14.625" style="1" customWidth="1"/>
    <col min="12" max="12" width="17.125" style="1" customWidth="1"/>
    <col min="13" max="13" width="8.875" style="1"/>
    <col min="14" max="20" width="0" style="1" hidden="1" customWidth="1"/>
    <col min="21" max="16384" width="8.875" style="1"/>
  </cols>
  <sheetData>
    <row r="1" spans="2:19" ht="17.25" thickBot="1" x14ac:dyDescent="0.35"/>
    <row r="2" spans="2:19" ht="157.5" customHeight="1" thickTop="1" thickBot="1" x14ac:dyDescent="0.35">
      <c r="B2" s="131" t="s">
        <v>16</v>
      </c>
      <c r="C2" s="132"/>
      <c r="D2" s="132"/>
      <c r="E2" s="132"/>
      <c r="F2" s="142" t="s">
        <v>17</v>
      </c>
      <c r="G2" s="142"/>
      <c r="H2" s="142"/>
      <c r="I2" s="142"/>
      <c r="J2" s="142"/>
      <c r="K2" s="142"/>
      <c r="L2" s="142"/>
    </row>
    <row r="3" spans="2:19" ht="36.75" customHeight="1" thickTop="1" thickBot="1" x14ac:dyDescent="0.35">
      <c r="B3" s="143" t="s">
        <v>61</v>
      </c>
      <c r="C3" s="144"/>
      <c r="D3" s="144"/>
      <c r="E3" s="144"/>
      <c r="F3" s="142"/>
      <c r="G3" s="142"/>
      <c r="H3" s="142"/>
      <c r="I3" s="142"/>
      <c r="J3" s="142"/>
      <c r="K3" s="142"/>
      <c r="L3" s="142"/>
      <c r="N3" s="42"/>
      <c r="O3" s="43">
        <v>341</v>
      </c>
      <c r="P3" s="43">
        <v>342</v>
      </c>
      <c r="Q3" s="43">
        <v>348</v>
      </c>
      <c r="R3" s="43">
        <v>349</v>
      </c>
      <c r="S3" s="43" t="s">
        <v>56</v>
      </c>
    </row>
    <row r="4" spans="2:19" ht="32.25" customHeight="1" thickTop="1" thickBot="1" x14ac:dyDescent="0.35">
      <c r="B4" s="144"/>
      <c r="C4" s="144"/>
      <c r="D4" s="144"/>
      <c r="E4" s="144"/>
      <c r="F4" s="142"/>
      <c r="G4" s="142"/>
      <c r="H4" s="142"/>
      <c r="I4" s="142"/>
      <c r="J4" s="142"/>
      <c r="K4" s="142"/>
      <c r="L4" s="142"/>
      <c r="N4" s="42" t="s">
        <v>57</v>
      </c>
      <c r="O4" s="41">
        <v>28</v>
      </c>
      <c r="P4" s="41">
        <v>32</v>
      </c>
      <c r="Q4" s="41">
        <v>10</v>
      </c>
      <c r="R4" s="41">
        <v>4</v>
      </c>
      <c r="S4" s="43">
        <f>SUM(O4:R4)</f>
        <v>74</v>
      </c>
    </row>
    <row r="5" spans="2:19" ht="42.75" customHeight="1" thickTop="1" x14ac:dyDescent="0.3">
      <c r="B5" s="140" t="s">
        <v>69</v>
      </c>
      <c r="C5" s="140"/>
      <c r="D5" s="140"/>
      <c r="E5" s="140"/>
      <c r="F5" s="140"/>
      <c r="G5" s="140"/>
      <c r="H5" s="74"/>
      <c r="I5" s="74"/>
      <c r="J5" s="74"/>
      <c r="K5" s="15"/>
      <c r="L5" s="15"/>
      <c r="N5" s="42" t="s">
        <v>58</v>
      </c>
      <c r="O5" s="44">
        <v>28</v>
      </c>
      <c r="P5" s="44">
        <v>32</v>
      </c>
      <c r="Q5" s="44">
        <v>10</v>
      </c>
      <c r="R5" s="44">
        <v>4</v>
      </c>
      <c r="S5" s="67">
        <f>SUM(O5:R5)</f>
        <v>74</v>
      </c>
    </row>
    <row r="6" spans="2:19" s="32" customFormat="1" ht="42.75" customHeight="1" x14ac:dyDescent="0.3">
      <c r="B6" s="141"/>
      <c r="C6" s="141"/>
      <c r="D6" s="141"/>
      <c r="E6" s="141"/>
      <c r="F6" s="141"/>
      <c r="G6" s="141"/>
      <c r="H6" s="125"/>
      <c r="I6" s="125"/>
      <c r="J6" s="125"/>
      <c r="K6" s="128"/>
      <c r="L6" s="128"/>
      <c r="N6" s="66"/>
      <c r="O6" s="68"/>
      <c r="P6" s="68"/>
      <c r="Q6" s="68"/>
      <c r="R6" s="68"/>
      <c r="S6" s="67"/>
    </row>
    <row r="7" spans="2:19" ht="27" customHeight="1" thickBot="1" x14ac:dyDescent="0.35">
      <c r="B7" s="127"/>
      <c r="C7" s="127"/>
      <c r="D7" s="127"/>
      <c r="E7" s="129" t="s">
        <v>74</v>
      </c>
      <c r="F7" s="129"/>
      <c r="G7" s="129"/>
      <c r="H7" s="129"/>
      <c r="I7" s="129"/>
      <c r="J7" s="129"/>
      <c r="K7" s="130" t="s">
        <v>73</v>
      </c>
      <c r="L7" s="130"/>
    </row>
    <row r="8" spans="2:19" ht="45" customHeight="1" thickTop="1" x14ac:dyDescent="0.3">
      <c r="B8" s="3" t="s">
        <v>18</v>
      </c>
      <c r="C8" s="4" t="s">
        <v>19</v>
      </c>
      <c r="D8" s="5" t="s">
        <v>20</v>
      </c>
      <c r="E8" s="6" t="s">
        <v>21</v>
      </c>
      <c r="F8" s="6" t="s">
        <v>22</v>
      </c>
      <c r="G8" s="6" t="s">
        <v>23</v>
      </c>
      <c r="H8" s="7" t="s">
        <v>24</v>
      </c>
      <c r="I8" s="6" t="s">
        <v>25</v>
      </c>
      <c r="J8" s="6" t="s">
        <v>26</v>
      </c>
      <c r="K8" s="6" t="s">
        <v>27</v>
      </c>
      <c r="L8" s="8" t="s">
        <v>28</v>
      </c>
    </row>
    <row r="9" spans="2:19" ht="30" customHeight="1" x14ac:dyDescent="0.3">
      <c r="B9" s="9">
        <v>1</v>
      </c>
      <c r="C9" s="10" t="s">
        <v>11</v>
      </c>
      <c r="D9" s="45"/>
      <c r="E9" s="46">
        <v>0.25</v>
      </c>
      <c r="F9" s="46">
        <v>0.2638888888888889</v>
      </c>
      <c r="G9" s="46">
        <v>0.26805555555555555</v>
      </c>
      <c r="H9" s="46">
        <v>0.27638888888888885</v>
      </c>
      <c r="I9" s="46"/>
      <c r="J9" s="46">
        <v>0.28333333333333333</v>
      </c>
      <c r="K9" s="46">
        <v>0.29166666666666669</v>
      </c>
      <c r="L9" s="47"/>
    </row>
    <row r="10" spans="2:19" ht="30" customHeight="1" x14ac:dyDescent="0.3">
      <c r="B10" s="9">
        <v>2</v>
      </c>
      <c r="C10" s="16" t="s">
        <v>12</v>
      </c>
      <c r="D10" s="17"/>
      <c r="E10" s="18">
        <v>0.2590277777777778</v>
      </c>
      <c r="F10" s="18">
        <v>0.27291666666666664</v>
      </c>
      <c r="G10" s="18">
        <v>0.27708333333333335</v>
      </c>
      <c r="H10" s="18"/>
      <c r="I10" s="18">
        <v>0.28750000000000003</v>
      </c>
      <c r="J10" s="18">
        <v>0.2951388888888889</v>
      </c>
      <c r="K10" s="18">
        <v>0.3034722222222222</v>
      </c>
      <c r="L10" s="19"/>
    </row>
    <row r="11" spans="2:19" ht="30" customHeight="1" x14ac:dyDescent="0.3">
      <c r="B11" s="9">
        <v>3</v>
      </c>
      <c r="C11" s="10" t="s">
        <v>11</v>
      </c>
      <c r="D11" s="45"/>
      <c r="E11" s="46">
        <v>0.26805555555555555</v>
      </c>
      <c r="F11" s="46">
        <v>0.28194444444444444</v>
      </c>
      <c r="G11" s="46">
        <v>0.28611111111111115</v>
      </c>
      <c r="H11" s="46">
        <v>0.29444444444444445</v>
      </c>
      <c r="I11" s="46"/>
      <c r="J11" s="46">
        <v>0.30138888888888887</v>
      </c>
      <c r="K11" s="46">
        <v>0.30972222222222223</v>
      </c>
      <c r="L11" s="47"/>
    </row>
    <row r="12" spans="2:19" ht="30" customHeight="1" x14ac:dyDescent="0.3">
      <c r="B12" s="9">
        <v>4</v>
      </c>
      <c r="C12" s="16" t="s">
        <v>12</v>
      </c>
      <c r="D12" s="17"/>
      <c r="E12" s="18">
        <v>0.27638888888888885</v>
      </c>
      <c r="F12" s="18">
        <v>0.2902777777777778</v>
      </c>
      <c r="G12" s="18">
        <v>0.29444444444444445</v>
      </c>
      <c r="H12" s="18"/>
      <c r="I12" s="18">
        <v>0.30486111111111108</v>
      </c>
      <c r="J12" s="18">
        <v>0.3125</v>
      </c>
      <c r="K12" s="18">
        <v>0.32083333333333336</v>
      </c>
      <c r="L12" s="19"/>
    </row>
    <row r="13" spans="2:19" ht="30" customHeight="1" x14ac:dyDescent="0.3">
      <c r="B13" s="9">
        <v>5</v>
      </c>
      <c r="C13" s="10" t="s">
        <v>11</v>
      </c>
      <c r="D13" s="45"/>
      <c r="E13" s="46">
        <v>0.28402777777777777</v>
      </c>
      <c r="F13" s="46">
        <v>0.29791666666666666</v>
      </c>
      <c r="G13" s="46">
        <v>0.30208333333333331</v>
      </c>
      <c r="H13" s="46">
        <v>0.31041666666666667</v>
      </c>
      <c r="I13" s="46"/>
      <c r="J13" s="46">
        <v>0.31736111111111115</v>
      </c>
      <c r="K13" s="46">
        <v>0.32569444444444445</v>
      </c>
      <c r="L13" s="47"/>
    </row>
    <row r="14" spans="2:19" ht="30" customHeight="1" x14ac:dyDescent="0.3">
      <c r="B14" s="9">
        <v>6</v>
      </c>
      <c r="C14" s="12" t="s">
        <v>15</v>
      </c>
      <c r="D14" s="54">
        <v>0.29097222222222224</v>
      </c>
      <c r="E14" s="55" t="s">
        <v>76</v>
      </c>
      <c r="F14" s="55">
        <v>0.30486111111111108</v>
      </c>
      <c r="G14" s="55">
        <v>0.30902777777777779</v>
      </c>
      <c r="H14" s="55" t="s">
        <v>42</v>
      </c>
      <c r="I14" s="55">
        <v>0.31944444444444448</v>
      </c>
      <c r="J14" s="20">
        <v>0.32708333333333334</v>
      </c>
      <c r="K14" s="55">
        <v>0.3354166666666667</v>
      </c>
      <c r="L14" s="57"/>
    </row>
    <row r="15" spans="2:19" ht="30" customHeight="1" x14ac:dyDescent="0.3">
      <c r="B15" s="9">
        <v>7</v>
      </c>
      <c r="C15" s="10" t="s">
        <v>11</v>
      </c>
      <c r="D15" s="45"/>
      <c r="E15" s="46">
        <v>0.2986111111111111</v>
      </c>
      <c r="F15" s="46">
        <v>0.3125</v>
      </c>
      <c r="G15" s="46">
        <v>0.31666666666666665</v>
      </c>
      <c r="H15" s="46">
        <v>0.32500000000000001</v>
      </c>
      <c r="I15" s="46"/>
      <c r="J15" s="46">
        <v>0.33194444444444443</v>
      </c>
      <c r="K15" s="46">
        <v>0.34027777777777773</v>
      </c>
      <c r="L15" s="47"/>
    </row>
    <row r="16" spans="2:19" ht="30" customHeight="1" x14ac:dyDescent="0.3">
      <c r="B16" s="9">
        <v>8</v>
      </c>
      <c r="C16" s="16" t="s">
        <v>12</v>
      </c>
      <c r="D16" s="17"/>
      <c r="E16" s="18">
        <v>0.30555555555555552</v>
      </c>
      <c r="F16" s="18">
        <v>0.31944444444444448</v>
      </c>
      <c r="G16" s="18">
        <v>0.32361111111111113</v>
      </c>
      <c r="H16" s="18"/>
      <c r="I16" s="18">
        <v>0.33402777777777781</v>
      </c>
      <c r="J16" s="18">
        <v>0.34166666666666662</v>
      </c>
      <c r="K16" s="18">
        <v>0.35000000000000003</v>
      </c>
      <c r="L16" s="19"/>
    </row>
    <row r="17" spans="2:12" ht="30" customHeight="1" x14ac:dyDescent="0.3">
      <c r="B17" s="9">
        <v>9</v>
      </c>
      <c r="C17" s="10" t="s">
        <v>11</v>
      </c>
      <c r="D17" s="45"/>
      <c r="E17" s="46">
        <v>0.3125</v>
      </c>
      <c r="F17" s="46">
        <v>0.3263888888888889</v>
      </c>
      <c r="G17" s="46">
        <v>0.33055555555555555</v>
      </c>
      <c r="H17" s="46">
        <v>0.33888888888888885</v>
      </c>
      <c r="I17" s="46"/>
      <c r="J17" s="46">
        <v>0.34583333333333338</v>
      </c>
      <c r="K17" s="46">
        <v>0.35416666666666669</v>
      </c>
      <c r="L17" s="47"/>
    </row>
    <row r="18" spans="2:12" ht="30" customHeight="1" x14ac:dyDescent="0.3">
      <c r="B18" s="9">
        <v>10</v>
      </c>
      <c r="C18" s="16" t="s">
        <v>12</v>
      </c>
      <c r="D18" s="17"/>
      <c r="E18" s="18">
        <v>0.31944444444444448</v>
      </c>
      <c r="F18" s="18">
        <v>0.33333333333333331</v>
      </c>
      <c r="G18" s="18">
        <v>0.33749999999999997</v>
      </c>
      <c r="H18" s="18"/>
      <c r="I18" s="18">
        <v>0.34791666666666665</v>
      </c>
      <c r="J18" s="18">
        <v>0.35555555555555557</v>
      </c>
      <c r="K18" s="18">
        <v>0.36388888888888887</v>
      </c>
      <c r="L18" s="19"/>
    </row>
    <row r="19" spans="2:12" ht="30" customHeight="1" x14ac:dyDescent="0.3">
      <c r="B19" s="9">
        <v>11</v>
      </c>
      <c r="C19" s="11" t="s">
        <v>13</v>
      </c>
      <c r="D19" s="50">
        <v>0.32708333333333334</v>
      </c>
      <c r="E19" s="30" t="s">
        <v>75</v>
      </c>
      <c r="F19" s="51">
        <v>0.34097222222222223</v>
      </c>
      <c r="G19" s="51">
        <v>0.34513888888888888</v>
      </c>
      <c r="H19" s="51">
        <v>0.35347222222222219</v>
      </c>
      <c r="I19" s="51"/>
      <c r="J19" s="51">
        <v>0.36041666666666666</v>
      </c>
      <c r="K19" s="51">
        <v>0.36874999999999997</v>
      </c>
      <c r="L19" s="53"/>
    </row>
    <row r="20" spans="2:12" ht="30" customHeight="1" x14ac:dyDescent="0.3">
      <c r="B20" s="9">
        <v>12</v>
      </c>
      <c r="C20" s="16" t="s">
        <v>12</v>
      </c>
      <c r="D20" s="17"/>
      <c r="E20" s="18">
        <v>0.3354166666666667</v>
      </c>
      <c r="F20" s="18">
        <v>0.34930555555555554</v>
      </c>
      <c r="G20" s="18">
        <v>0.35347222222222219</v>
      </c>
      <c r="H20" s="18"/>
      <c r="I20" s="18">
        <v>0.36388888888888887</v>
      </c>
      <c r="J20" s="18">
        <v>0.37152777777777773</v>
      </c>
      <c r="K20" s="18">
        <v>0.37986111111111115</v>
      </c>
      <c r="L20" s="19"/>
    </row>
    <row r="21" spans="2:12" ht="30" customHeight="1" x14ac:dyDescent="0.3">
      <c r="B21" s="9">
        <v>13</v>
      </c>
      <c r="C21" s="11" t="s">
        <v>13</v>
      </c>
      <c r="D21" s="50">
        <v>0.3430555555555555</v>
      </c>
      <c r="E21" s="30" t="s">
        <v>76</v>
      </c>
      <c r="F21" s="51">
        <v>0.35694444444444445</v>
      </c>
      <c r="G21" s="51">
        <v>0.3611111111111111</v>
      </c>
      <c r="H21" s="51">
        <v>0.36944444444444446</v>
      </c>
      <c r="I21" s="51"/>
      <c r="J21" s="51">
        <v>0.37638888888888888</v>
      </c>
      <c r="K21" s="51">
        <v>0.38472222222222219</v>
      </c>
      <c r="L21" s="53"/>
    </row>
    <row r="22" spans="2:12" ht="30" customHeight="1" x14ac:dyDescent="0.3">
      <c r="B22" s="9">
        <v>14</v>
      </c>
      <c r="C22" s="16" t="s">
        <v>12</v>
      </c>
      <c r="D22" s="17"/>
      <c r="E22" s="18">
        <v>0.3520833333333333</v>
      </c>
      <c r="F22" s="18">
        <v>0.3659722222222222</v>
      </c>
      <c r="G22" s="18">
        <v>0.37013888888888885</v>
      </c>
      <c r="H22" s="18"/>
      <c r="I22" s="18">
        <v>0.38055555555555554</v>
      </c>
      <c r="J22" s="18">
        <v>0.38819444444444445</v>
      </c>
      <c r="K22" s="18">
        <v>0.39652777777777781</v>
      </c>
      <c r="L22" s="19"/>
    </row>
    <row r="23" spans="2:12" ht="30" customHeight="1" x14ac:dyDescent="0.3">
      <c r="B23" s="9">
        <v>15</v>
      </c>
      <c r="C23" s="11" t="s">
        <v>13</v>
      </c>
      <c r="D23" s="50">
        <v>0.3611111111111111</v>
      </c>
      <c r="E23" s="30" t="s">
        <v>76</v>
      </c>
      <c r="F23" s="51">
        <v>0.375</v>
      </c>
      <c r="G23" s="51">
        <v>0.37916666666666665</v>
      </c>
      <c r="H23" s="51">
        <v>0.38750000000000001</v>
      </c>
      <c r="I23" s="51"/>
      <c r="J23" s="51">
        <v>0.39444444444444443</v>
      </c>
      <c r="K23" s="51">
        <v>0.40277777777777773</v>
      </c>
      <c r="L23" s="53"/>
    </row>
    <row r="24" spans="2:12" ht="30" customHeight="1" x14ac:dyDescent="0.3">
      <c r="B24" s="9">
        <v>16</v>
      </c>
      <c r="C24" s="16" t="s">
        <v>12</v>
      </c>
      <c r="D24" s="17"/>
      <c r="E24" s="18">
        <v>0.37013888888888885</v>
      </c>
      <c r="F24" s="18">
        <v>0.3840277777777778</v>
      </c>
      <c r="G24" s="18">
        <v>0.38819444444444445</v>
      </c>
      <c r="H24" s="18"/>
      <c r="I24" s="18">
        <v>0.39861111111111108</v>
      </c>
      <c r="J24" s="18">
        <v>0.40625</v>
      </c>
      <c r="K24" s="18">
        <v>0.4145833333333333</v>
      </c>
      <c r="L24" s="19"/>
    </row>
    <row r="25" spans="2:12" ht="30" customHeight="1" x14ac:dyDescent="0.3">
      <c r="B25" s="9">
        <v>17</v>
      </c>
      <c r="C25" s="10" t="s">
        <v>11</v>
      </c>
      <c r="D25" s="45"/>
      <c r="E25" s="46">
        <v>0.37916666666666665</v>
      </c>
      <c r="F25" s="46">
        <v>0.39305555555555555</v>
      </c>
      <c r="G25" s="46">
        <v>0.3972222222222222</v>
      </c>
      <c r="H25" s="46">
        <v>0.4055555555555555</v>
      </c>
      <c r="I25" s="46"/>
      <c r="J25" s="46">
        <v>0.41250000000000003</v>
      </c>
      <c r="K25" s="46">
        <v>0.42083333333333334</v>
      </c>
      <c r="L25" s="47"/>
    </row>
    <row r="26" spans="2:12" ht="30" customHeight="1" x14ac:dyDescent="0.3">
      <c r="B26" s="9">
        <v>18</v>
      </c>
      <c r="C26" s="16" t="s">
        <v>12</v>
      </c>
      <c r="D26" s="17"/>
      <c r="E26" s="18">
        <v>0.3888888888888889</v>
      </c>
      <c r="F26" s="18">
        <v>0.40277777777777773</v>
      </c>
      <c r="G26" s="18">
        <v>0.4069444444444445</v>
      </c>
      <c r="H26" s="18"/>
      <c r="I26" s="18">
        <v>0.41736111111111113</v>
      </c>
      <c r="J26" s="18">
        <v>0.42499999999999999</v>
      </c>
      <c r="K26" s="18">
        <v>0.43333333333333335</v>
      </c>
      <c r="L26" s="19"/>
    </row>
    <row r="27" spans="2:12" ht="30" customHeight="1" x14ac:dyDescent="0.3">
      <c r="B27" s="9">
        <v>19</v>
      </c>
      <c r="C27" s="11" t="s">
        <v>13</v>
      </c>
      <c r="D27" s="50">
        <v>0.39861111111111108</v>
      </c>
      <c r="E27" s="52"/>
      <c r="F27" s="51">
        <v>0.41250000000000003</v>
      </c>
      <c r="G27" s="51">
        <v>0.41666666666666669</v>
      </c>
      <c r="H27" s="51">
        <v>0.42499999999999999</v>
      </c>
      <c r="I27" s="51"/>
      <c r="J27" s="51">
        <v>0.43194444444444446</v>
      </c>
      <c r="K27" s="51">
        <v>0.44027777777777777</v>
      </c>
      <c r="L27" s="53"/>
    </row>
    <row r="28" spans="2:12" ht="30" customHeight="1" x14ac:dyDescent="0.3">
      <c r="B28" s="9">
        <v>20</v>
      </c>
      <c r="C28" s="16" t="s">
        <v>12</v>
      </c>
      <c r="D28" s="17"/>
      <c r="E28" s="18">
        <v>0.40833333333333338</v>
      </c>
      <c r="F28" s="18">
        <v>0.42222222222222222</v>
      </c>
      <c r="G28" s="18">
        <v>0.42638888888888887</v>
      </c>
      <c r="H28" s="18"/>
      <c r="I28" s="18">
        <v>0.4368055555555555</v>
      </c>
      <c r="J28" s="18">
        <v>0.44444444444444442</v>
      </c>
      <c r="K28" s="18">
        <v>0.45277777777777778</v>
      </c>
      <c r="L28" s="19"/>
    </row>
    <row r="29" spans="2:12" ht="30" customHeight="1" x14ac:dyDescent="0.3">
      <c r="B29" s="9">
        <v>21</v>
      </c>
      <c r="C29" s="10" t="s">
        <v>11</v>
      </c>
      <c r="D29" s="45"/>
      <c r="E29" s="46">
        <v>0.41666666666666669</v>
      </c>
      <c r="F29" s="46">
        <v>0.43055555555555558</v>
      </c>
      <c r="G29" s="46">
        <v>0.43472222222222223</v>
      </c>
      <c r="H29" s="46">
        <v>0.44305555555555554</v>
      </c>
      <c r="I29" s="46"/>
      <c r="J29" s="46">
        <v>0.45</v>
      </c>
      <c r="K29" s="46">
        <v>0.45833333333333331</v>
      </c>
      <c r="L29" s="47"/>
    </row>
    <row r="30" spans="2:12" ht="30" customHeight="1" x14ac:dyDescent="0.3">
      <c r="B30" s="9">
        <v>22</v>
      </c>
      <c r="C30" s="16" t="s">
        <v>12</v>
      </c>
      <c r="D30" s="17"/>
      <c r="E30" s="18">
        <v>0.42708333333333331</v>
      </c>
      <c r="F30" s="18">
        <v>0.44097222222222227</v>
      </c>
      <c r="G30" s="18">
        <v>0.44513888888888892</v>
      </c>
      <c r="H30" s="18"/>
      <c r="I30" s="18">
        <v>0.45555555555555555</v>
      </c>
      <c r="J30" s="18">
        <v>0.46319444444444446</v>
      </c>
      <c r="K30" s="18">
        <v>0.47152777777777777</v>
      </c>
      <c r="L30" s="19"/>
    </row>
    <row r="31" spans="2:12" ht="30" customHeight="1" x14ac:dyDescent="0.3">
      <c r="B31" s="9">
        <v>23</v>
      </c>
      <c r="C31" s="10" t="s">
        <v>11</v>
      </c>
      <c r="D31" s="45"/>
      <c r="E31" s="46">
        <v>0.43541666666666662</v>
      </c>
      <c r="F31" s="46">
        <v>0.44930555555555557</v>
      </c>
      <c r="G31" s="46">
        <v>0.45347222222222222</v>
      </c>
      <c r="H31" s="46">
        <v>0.46180555555555558</v>
      </c>
      <c r="I31" s="46"/>
      <c r="J31" s="46">
        <v>0.46875</v>
      </c>
      <c r="K31" s="46">
        <v>0.4770833333333333</v>
      </c>
      <c r="L31" s="47"/>
    </row>
    <row r="32" spans="2:12" ht="30" customHeight="1" x14ac:dyDescent="0.3">
      <c r="B32" s="9">
        <v>24</v>
      </c>
      <c r="C32" s="16" t="s">
        <v>12</v>
      </c>
      <c r="D32" s="17"/>
      <c r="E32" s="18">
        <v>0.44513888888888892</v>
      </c>
      <c r="F32" s="18">
        <v>0.45902777777777781</v>
      </c>
      <c r="G32" s="18">
        <v>0.46319444444444446</v>
      </c>
      <c r="H32" s="18"/>
      <c r="I32" s="18">
        <v>0.47361111111111115</v>
      </c>
      <c r="J32" s="18">
        <v>0.48125000000000001</v>
      </c>
      <c r="K32" s="18">
        <v>0.48958333333333331</v>
      </c>
      <c r="L32" s="19"/>
    </row>
    <row r="33" spans="2:12" ht="30" customHeight="1" x14ac:dyDescent="0.3">
      <c r="B33" s="9">
        <v>25</v>
      </c>
      <c r="C33" s="11" t="s">
        <v>13</v>
      </c>
      <c r="D33" s="50">
        <v>0.45416666666666666</v>
      </c>
      <c r="E33" s="52"/>
      <c r="F33" s="51">
        <v>0.4680555555555555</v>
      </c>
      <c r="G33" s="51">
        <v>0.47222222222222227</v>
      </c>
      <c r="H33" s="51">
        <v>0.48055555555555557</v>
      </c>
      <c r="I33" s="51"/>
      <c r="J33" s="21">
        <v>0.48749999999999999</v>
      </c>
      <c r="K33" s="51">
        <v>0.49583333333333335</v>
      </c>
      <c r="L33" s="53"/>
    </row>
    <row r="34" spans="2:12" ht="30" customHeight="1" x14ac:dyDescent="0.3">
      <c r="B34" s="9">
        <v>26</v>
      </c>
      <c r="C34" s="16" t="s">
        <v>12</v>
      </c>
      <c r="D34" s="17"/>
      <c r="E34" s="18">
        <v>0.46388888888888885</v>
      </c>
      <c r="F34" s="18">
        <v>0.4777777777777778</v>
      </c>
      <c r="G34" s="18">
        <v>0.48194444444444445</v>
      </c>
      <c r="H34" s="18"/>
      <c r="I34" s="18">
        <v>0.49236111111111108</v>
      </c>
      <c r="J34" s="18">
        <v>0.5</v>
      </c>
      <c r="K34" s="18">
        <v>0.5083333333333333</v>
      </c>
      <c r="L34" s="19"/>
    </row>
    <row r="35" spans="2:12" ht="30" customHeight="1" x14ac:dyDescent="0.3">
      <c r="B35" s="9">
        <v>27</v>
      </c>
      <c r="C35" s="10" t="s">
        <v>11</v>
      </c>
      <c r="D35" s="45"/>
      <c r="E35" s="46">
        <v>0.47361111111111115</v>
      </c>
      <c r="F35" s="46">
        <v>0.48749999999999999</v>
      </c>
      <c r="G35" s="46">
        <v>0.4916666666666667</v>
      </c>
      <c r="H35" s="46">
        <v>0.5</v>
      </c>
      <c r="I35" s="46"/>
      <c r="J35" s="46">
        <v>0.50694444444444442</v>
      </c>
      <c r="K35" s="46">
        <v>0.51527777777777783</v>
      </c>
      <c r="L35" s="47"/>
    </row>
    <row r="36" spans="2:12" ht="30" customHeight="1" x14ac:dyDescent="0.3">
      <c r="B36" s="9">
        <v>28</v>
      </c>
      <c r="C36" s="16" t="s">
        <v>12</v>
      </c>
      <c r="D36" s="17"/>
      <c r="E36" s="18">
        <v>0.48194444444444445</v>
      </c>
      <c r="F36" s="18">
        <v>0.49583333333333335</v>
      </c>
      <c r="G36" s="18">
        <v>0.5</v>
      </c>
      <c r="H36" s="18"/>
      <c r="I36" s="18">
        <v>0.51041666666666663</v>
      </c>
      <c r="J36" s="18">
        <v>0.5180555555555556</v>
      </c>
      <c r="K36" s="18">
        <v>0.52638888888888891</v>
      </c>
      <c r="L36" s="19"/>
    </row>
    <row r="37" spans="2:12" ht="30" customHeight="1" x14ac:dyDescent="0.3">
      <c r="B37" s="9">
        <v>29</v>
      </c>
      <c r="C37" s="10" t="s">
        <v>11</v>
      </c>
      <c r="D37" s="45"/>
      <c r="E37" s="46">
        <v>0.4909722222222222</v>
      </c>
      <c r="F37" s="46">
        <v>0.50486111111111109</v>
      </c>
      <c r="G37" s="46">
        <v>0.50902777777777775</v>
      </c>
      <c r="H37" s="46">
        <v>0.51736111111111105</v>
      </c>
      <c r="I37" s="46"/>
      <c r="J37" s="46">
        <v>0.52430555555555558</v>
      </c>
      <c r="K37" s="46">
        <v>0.53263888888888888</v>
      </c>
      <c r="L37" s="47"/>
    </row>
    <row r="38" spans="2:12" ht="30" customHeight="1" x14ac:dyDescent="0.3">
      <c r="B38" s="9">
        <v>30</v>
      </c>
      <c r="C38" s="16" t="s">
        <v>12</v>
      </c>
      <c r="D38" s="17"/>
      <c r="E38" s="18">
        <v>0.50138888888888888</v>
      </c>
      <c r="F38" s="18">
        <v>0.51527777777777783</v>
      </c>
      <c r="G38" s="18">
        <v>0.51944444444444449</v>
      </c>
      <c r="H38" s="18"/>
      <c r="I38" s="18">
        <v>0.52986111111111112</v>
      </c>
      <c r="J38" s="18">
        <v>0.53749999999999998</v>
      </c>
      <c r="K38" s="18">
        <v>0.54583333333333328</v>
      </c>
      <c r="L38" s="19"/>
    </row>
    <row r="39" spans="2:12" ht="30" customHeight="1" x14ac:dyDescent="0.3">
      <c r="B39" s="9">
        <v>31</v>
      </c>
      <c r="C39" s="10" t="s">
        <v>11</v>
      </c>
      <c r="D39" s="45"/>
      <c r="E39" s="46">
        <v>0.51111111111111118</v>
      </c>
      <c r="F39" s="46">
        <v>0.52500000000000002</v>
      </c>
      <c r="G39" s="46">
        <v>0.52916666666666667</v>
      </c>
      <c r="H39" s="46">
        <v>0.53749999999999998</v>
      </c>
      <c r="I39" s="46"/>
      <c r="J39" s="46">
        <v>0.5444444444444444</v>
      </c>
      <c r="K39" s="46">
        <v>0.55277777777777781</v>
      </c>
      <c r="L39" s="47"/>
    </row>
    <row r="40" spans="2:12" ht="30" customHeight="1" x14ac:dyDescent="0.3">
      <c r="B40" s="9">
        <v>32</v>
      </c>
      <c r="C40" s="12" t="s">
        <v>15</v>
      </c>
      <c r="D40" s="54">
        <v>0.51944444444444449</v>
      </c>
      <c r="E40" s="55"/>
      <c r="F40" s="55">
        <v>0.53333333333333333</v>
      </c>
      <c r="G40" s="55">
        <v>0.53749999999999998</v>
      </c>
      <c r="H40" s="55"/>
      <c r="I40" s="55">
        <v>0.54791666666666672</v>
      </c>
      <c r="J40" s="55">
        <v>0.55555555555555558</v>
      </c>
      <c r="K40" s="55">
        <v>0.56388888888888888</v>
      </c>
      <c r="L40" s="57"/>
    </row>
    <row r="41" spans="2:12" ht="30" customHeight="1" x14ac:dyDescent="0.3">
      <c r="B41" s="9">
        <v>33</v>
      </c>
      <c r="C41" s="10" t="s">
        <v>11</v>
      </c>
      <c r="D41" s="45"/>
      <c r="E41" s="46">
        <v>0.52847222222222223</v>
      </c>
      <c r="F41" s="46">
        <v>0.54236111111111118</v>
      </c>
      <c r="G41" s="46">
        <v>0.54652777777777783</v>
      </c>
      <c r="H41" s="46">
        <v>0.55486111111111114</v>
      </c>
      <c r="I41" s="46"/>
      <c r="J41" s="46">
        <v>0.56180555555555556</v>
      </c>
      <c r="K41" s="46">
        <v>0.57013888888888886</v>
      </c>
      <c r="L41" s="47"/>
    </row>
    <row r="42" spans="2:12" ht="30" customHeight="1" x14ac:dyDescent="0.3">
      <c r="B42" s="9">
        <v>34</v>
      </c>
      <c r="C42" s="16" t="s">
        <v>12</v>
      </c>
      <c r="D42" s="17"/>
      <c r="E42" s="18">
        <v>0.53749999999999998</v>
      </c>
      <c r="F42" s="18">
        <v>0.55138888888888882</v>
      </c>
      <c r="G42" s="18">
        <v>0.55555555555555558</v>
      </c>
      <c r="H42" s="18"/>
      <c r="I42" s="18">
        <v>0.56597222222222221</v>
      </c>
      <c r="J42" s="18">
        <v>0.57361111111111118</v>
      </c>
      <c r="K42" s="18">
        <v>0.58194444444444449</v>
      </c>
      <c r="L42" s="19"/>
    </row>
    <row r="43" spans="2:12" ht="30" customHeight="1" x14ac:dyDescent="0.3">
      <c r="B43" s="9">
        <v>35</v>
      </c>
      <c r="C43" s="10" t="s">
        <v>11</v>
      </c>
      <c r="D43" s="45"/>
      <c r="E43" s="46">
        <v>0.54652777777777783</v>
      </c>
      <c r="F43" s="46">
        <v>0.56041666666666667</v>
      </c>
      <c r="G43" s="46">
        <v>0.56458333333333333</v>
      </c>
      <c r="H43" s="46">
        <v>0.57291666666666663</v>
      </c>
      <c r="I43" s="46"/>
      <c r="J43" s="46">
        <v>0.57986111111111105</v>
      </c>
      <c r="K43" s="46">
        <v>0.58819444444444446</v>
      </c>
      <c r="L43" s="47"/>
    </row>
    <row r="44" spans="2:12" ht="30" customHeight="1" x14ac:dyDescent="0.3">
      <c r="B44" s="9">
        <v>36</v>
      </c>
      <c r="C44" s="16" t="s">
        <v>12</v>
      </c>
      <c r="D44" s="17"/>
      <c r="E44" s="18">
        <v>0.55486111111111114</v>
      </c>
      <c r="F44" s="18">
        <v>0.56874999999999998</v>
      </c>
      <c r="G44" s="18">
        <v>0.57291666666666663</v>
      </c>
      <c r="H44" s="18"/>
      <c r="I44" s="18">
        <v>0.58333333333333337</v>
      </c>
      <c r="J44" s="18">
        <v>0.59097222222222223</v>
      </c>
      <c r="K44" s="18">
        <v>0.59930555555555554</v>
      </c>
      <c r="L44" s="19"/>
    </row>
    <row r="45" spans="2:12" ht="30" customHeight="1" x14ac:dyDescent="0.3">
      <c r="B45" s="9">
        <v>37</v>
      </c>
      <c r="C45" s="11" t="s">
        <v>13</v>
      </c>
      <c r="D45" s="50">
        <v>0.56388888888888888</v>
      </c>
      <c r="E45" s="52"/>
      <c r="F45" s="51">
        <v>0.57777777777777783</v>
      </c>
      <c r="G45" s="51">
        <v>0.58194444444444449</v>
      </c>
      <c r="H45" s="51">
        <v>0.59027777777777779</v>
      </c>
      <c r="I45" s="51"/>
      <c r="J45" s="21">
        <v>0.59722222222222221</v>
      </c>
      <c r="K45" s="51">
        <v>0.60555555555555551</v>
      </c>
      <c r="L45" s="53"/>
    </row>
    <row r="46" spans="2:12" ht="30" customHeight="1" x14ac:dyDescent="0.3">
      <c r="B46" s="9">
        <v>38</v>
      </c>
      <c r="C46" s="16" t="s">
        <v>12</v>
      </c>
      <c r="D46" s="17"/>
      <c r="E46" s="18">
        <v>0.57291666666666663</v>
      </c>
      <c r="F46" s="18">
        <v>0.58680555555555558</v>
      </c>
      <c r="G46" s="18">
        <v>0.59097222222222223</v>
      </c>
      <c r="H46" s="18"/>
      <c r="I46" s="18">
        <v>0.60138888888888886</v>
      </c>
      <c r="J46" s="18">
        <v>0.60902777777777783</v>
      </c>
      <c r="K46" s="18">
        <v>0.61736111111111114</v>
      </c>
      <c r="L46" s="19"/>
    </row>
    <row r="47" spans="2:12" ht="30" customHeight="1" x14ac:dyDescent="0.3">
      <c r="B47" s="9">
        <v>39</v>
      </c>
      <c r="C47" s="10" t="s">
        <v>11</v>
      </c>
      <c r="D47" s="45"/>
      <c r="E47" s="46">
        <v>0.58263888888888882</v>
      </c>
      <c r="F47" s="46">
        <v>0.59652777777777777</v>
      </c>
      <c r="G47" s="46">
        <v>0.60069444444444442</v>
      </c>
      <c r="H47" s="46">
        <v>0.60902777777777783</v>
      </c>
      <c r="I47" s="46"/>
      <c r="J47" s="46">
        <v>0.61597222222222225</v>
      </c>
      <c r="K47" s="46">
        <v>0.62430555555555556</v>
      </c>
      <c r="L47" s="47"/>
    </row>
    <row r="48" spans="2:12" ht="30" customHeight="1" x14ac:dyDescent="0.3">
      <c r="B48" s="9">
        <v>40</v>
      </c>
      <c r="C48" s="16" t="s">
        <v>12</v>
      </c>
      <c r="D48" s="17"/>
      <c r="E48" s="18">
        <v>0.59166666666666667</v>
      </c>
      <c r="F48" s="18">
        <v>0.60555555555555551</v>
      </c>
      <c r="G48" s="18">
        <v>0.60972222222222217</v>
      </c>
      <c r="H48" s="18"/>
      <c r="I48" s="18">
        <v>0.62013888888888891</v>
      </c>
      <c r="J48" s="18">
        <v>0.62777777777777777</v>
      </c>
      <c r="K48" s="18">
        <v>0.63611111111111118</v>
      </c>
      <c r="L48" s="19"/>
    </row>
    <row r="49" spans="2:12" ht="30" customHeight="1" x14ac:dyDescent="0.3">
      <c r="B49" s="9">
        <v>41</v>
      </c>
      <c r="C49" s="10" t="s">
        <v>11</v>
      </c>
      <c r="D49" s="45"/>
      <c r="E49" s="46">
        <v>0.60069444444444442</v>
      </c>
      <c r="F49" s="46">
        <v>0.61458333333333337</v>
      </c>
      <c r="G49" s="46">
        <v>0.61875000000000002</v>
      </c>
      <c r="H49" s="46">
        <v>0.62708333333333333</v>
      </c>
      <c r="I49" s="46"/>
      <c r="J49" s="46">
        <v>0.63402777777777775</v>
      </c>
      <c r="K49" s="46">
        <v>0.64236111111111105</v>
      </c>
      <c r="L49" s="47"/>
    </row>
    <row r="50" spans="2:12" ht="30" customHeight="1" x14ac:dyDescent="0.3">
      <c r="B50" s="9">
        <v>42</v>
      </c>
      <c r="C50" s="16" t="s">
        <v>12</v>
      </c>
      <c r="D50" s="17"/>
      <c r="E50" s="18">
        <v>0.60972222222222217</v>
      </c>
      <c r="F50" s="18">
        <v>0.62361111111111112</v>
      </c>
      <c r="G50" s="18">
        <v>0.62777777777777777</v>
      </c>
      <c r="H50" s="18"/>
      <c r="I50" s="18">
        <v>0.6381944444444444</v>
      </c>
      <c r="J50" s="18">
        <v>0.64583333333333337</v>
      </c>
      <c r="K50" s="18">
        <v>0.65416666666666667</v>
      </c>
      <c r="L50" s="19"/>
    </row>
    <row r="51" spans="2:12" ht="30" customHeight="1" x14ac:dyDescent="0.3">
      <c r="B51" s="9">
        <v>43</v>
      </c>
      <c r="C51" s="10" t="s">
        <v>11</v>
      </c>
      <c r="D51" s="45"/>
      <c r="E51" s="46">
        <v>0.61875000000000002</v>
      </c>
      <c r="F51" s="46">
        <v>0.63263888888888886</v>
      </c>
      <c r="G51" s="46">
        <v>0.63680555555555551</v>
      </c>
      <c r="H51" s="46">
        <v>0.64513888888888882</v>
      </c>
      <c r="I51" s="46"/>
      <c r="J51" s="46">
        <v>0.65208333333333335</v>
      </c>
      <c r="K51" s="46">
        <v>0.66041666666666665</v>
      </c>
      <c r="L51" s="47"/>
    </row>
    <row r="52" spans="2:12" ht="30" customHeight="1" x14ac:dyDescent="0.3">
      <c r="B52" s="9">
        <v>44</v>
      </c>
      <c r="C52" s="12" t="s">
        <v>15</v>
      </c>
      <c r="D52" s="54">
        <v>0.62777777777777777</v>
      </c>
      <c r="E52" s="55"/>
      <c r="F52" s="55">
        <v>0.64166666666666672</v>
      </c>
      <c r="G52" s="55">
        <v>0.64583333333333337</v>
      </c>
      <c r="H52" s="55"/>
      <c r="I52" s="55">
        <v>0.65625</v>
      </c>
      <c r="J52" s="55">
        <v>0.66388888888888886</v>
      </c>
      <c r="K52" s="55">
        <v>0.67222222222222217</v>
      </c>
      <c r="L52" s="57"/>
    </row>
    <row r="53" spans="2:12" ht="30" customHeight="1" x14ac:dyDescent="0.3">
      <c r="B53" s="9">
        <v>45</v>
      </c>
      <c r="C53" s="10" t="s">
        <v>11</v>
      </c>
      <c r="D53" s="45"/>
      <c r="E53" s="46">
        <v>0.63611111111111118</v>
      </c>
      <c r="F53" s="46">
        <v>0.65</v>
      </c>
      <c r="G53" s="46">
        <v>0.65416666666666667</v>
      </c>
      <c r="H53" s="46">
        <v>0.66249999999999998</v>
      </c>
      <c r="I53" s="46"/>
      <c r="J53" s="46">
        <v>0.6694444444444444</v>
      </c>
      <c r="K53" s="46">
        <v>0.6777777777777777</v>
      </c>
      <c r="L53" s="47"/>
    </row>
    <row r="54" spans="2:12" ht="30" customHeight="1" x14ac:dyDescent="0.3">
      <c r="B54" s="9">
        <v>46</v>
      </c>
      <c r="C54" s="16" t="s">
        <v>12</v>
      </c>
      <c r="D54" s="17"/>
      <c r="E54" s="18">
        <v>0.64513888888888882</v>
      </c>
      <c r="F54" s="18">
        <v>0.65902777777777777</v>
      </c>
      <c r="G54" s="18">
        <v>0.66319444444444442</v>
      </c>
      <c r="H54" s="18"/>
      <c r="I54" s="18">
        <v>0.67361111111111116</v>
      </c>
      <c r="J54" s="18">
        <v>0.68125000000000002</v>
      </c>
      <c r="K54" s="18">
        <v>0.68958333333333333</v>
      </c>
      <c r="L54" s="19"/>
    </row>
    <row r="55" spans="2:12" ht="30" customHeight="1" x14ac:dyDescent="0.3">
      <c r="B55" s="9">
        <v>47</v>
      </c>
      <c r="C55" s="10" t="s">
        <v>11</v>
      </c>
      <c r="D55" s="45"/>
      <c r="E55" s="46">
        <v>0.65416666666666667</v>
      </c>
      <c r="F55" s="46">
        <v>0.66805555555555562</v>
      </c>
      <c r="G55" s="46">
        <v>0.67222222222222217</v>
      </c>
      <c r="H55" s="46">
        <v>0.68055555555555547</v>
      </c>
      <c r="I55" s="46"/>
      <c r="J55" s="22">
        <v>0.6875</v>
      </c>
      <c r="K55" s="46">
        <v>0.6958333333333333</v>
      </c>
      <c r="L55" s="47"/>
    </row>
    <row r="56" spans="2:12" ht="30" customHeight="1" x14ac:dyDescent="0.3">
      <c r="B56" s="9">
        <v>48</v>
      </c>
      <c r="C56" s="16" t="s">
        <v>12</v>
      </c>
      <c r="D56" s="17"/>
      <c r="E56" s="18">
        <v>0.66319444444444442</v>
      </c>
      <c r="F56" s="18">
        <v>0.67708333333333337</v>
      </c>
      <c r="G56" s="18">
        <v>0.68125000000000002</v>
      </c>
      <c r="H56" s="18"/>
      <c r="I56" s="18">
        <v>0.69166666666666676</v>
      </c>
      <c r="J56" s="18">
        <v>0.69930555555555562</v>
      </c>
      <c r="K56" s="18">
        <v>0.70763888888888893</v>
      </c>
      <c r="L56" s="19"/>
    </row>
    <row r="57" spans="2:12" ht="30" customHeight="1" x14ac:dyDescent="0.3">
      <c r="B57" s="9">
        <v>49</v>
      </c>
      <c r="C57" s="11" t="s">
        <v>13</v>
      </c>
      <c r="D57" s="50">
        <v>0.67152777777777783</v>
      </c>
      <c r="E57" s="52"/>
      <c r="F57" s="51">
        <v>0.6875</v>
      </c>
      <c r="G57" s="51">
        <v>0.69166666666666676</v>
      </c>
      <c r="H57" s="51">
        <v>0.7006944444444444</v>
      </c>
      <c r="I57" s="51"/>
      <c r="J57" s="51">
        <v>0.70763888888888893</v>
      </c>
      <c r="K57" s="51">
        <v>0.71597222222222223</v>
      </c>
      <c r="L57" s="53"/>
    </row>
    <row r="58" spans="2:12" ht="30" customHeight="1" x14ac:dyDescent="0.3">
      <c r="B58" s="9">
        <v>50</v>
      </c>
      <c r="C58" s="16" t="s">
        <v>12</v>
      </c>
      <c r="D58" s="17"/>
      <c r="E58" s="18">
        <v>0.67986111111111114</v>
      </c>
      <c r="F58" s="18">
        <v>0.6958333333333333</v>
      </c>
      <c r="G58" s="18">
        <v>0.70000000000000007</v>
      </c>
      <c r="H58" s="18"/>
      <c r="I58" s="18">
        <v>0.71111111111111114</v>
      </c>
      <c r="J58" s="18">
        <v>0.71875</v>
      </c>
      <c r="K58" s="18">
        <v>0.7270833333333333</v>
      </c>
      <c r="L58" s="19"/>
    </row>
    <row r="59" spans="2:12" ht="30" customHeight="1" x14ac:dyDescent="0.3">
      <c r="B59" s="9">
        <v>51</v>
      </c>
      <c r="C59" s="10" t="s">
        <v>11</v>
      </c>
      <c r="D59" s="45" t="s">
        <v>65</v>
      </c>
      <c r="E59" s="46">
        <v>0.68819444444444444</v>
      </c>
      <c r="F59" s="46">
        <v>0.70416666666666661</v>
      </c>
      <c r="G59" s="46">
        <v>0.70833333333333337</v>
      </c>
      <c r="H59" s="46">
        <v>0.71736111111111101</v>
      </c>
      <c r="I59" s="46"/>
      <c r="J59" s="46">
        <v>0.72430555555555554</v>
      </c>
      <c r="K59" s="46">
        <v>0.73263888888888884</v>
      </c>
      <c r="L59" s="47"/>
    </row>
    <row r="60" spans="2:12" ht="30" customHeight="1" x14ac:dyDescent="0.3">
      <c r="B60" s="9">
        <v>52</v>
      </c>
      <c r="C60" s="16" t="s">
        <v>12</v>
      </c>
      <c r="D60" s="17" t="s">
        <v>66</v>
      </c>
      <c r="E60" s="18">
        <v>0.69652777777777775</v>
      </c>
      <c r="F60" s="18">
        <v>0.71250000000000002</v>
      </c>
      <c r="G60" s="18">
        <v>0.71666666666666667</v>
      </c>
      <c r="H60" s="18"/>
      <c r="I60" s="18">
        <v>0.72777777777777775</v>
      </c>
      <c r="J60" s="18">
        <v>0.73541666666666661</v>
      </c>
      <c r="K60" s="18">
        <v>0.74375000000000002</v>
      </c>
      <c r="L60" s="19"/>
    </row>
    <row r="61" spans="2:12" ht="30" customHeight="1" x14ac:dyDescent="0.3">
      <c r="B61" s="9">
        <v>53</v>
      </c>
      <c r="C61" s="10" t="s">
        <v>11</v>
      </c>
      <c r="D61" s="45" t="s">
        <v>67</v>
      </c>
      <c r="E61" s="46">
        <v>0.70486111111111116</v>
      </c>
      <c r="F61" s="46">
        <v>0.72083333333333333</v>
      </c>
      <c r="G61" s="46">
        <v>0.72499999999999998</v>
      </c>
      <c r="H61" s="46">
        <v>0.73402777777777783</v>
      </c>
      <c r="I61" s="46"/>
      <c r="J61" s="46">
        <v>0.74097222222222225</v>
      </c>
      <c r="K61" s="46">
        <v>0.74930555555555556</v>
      </c>
      <c r="L61" s="47"/>
    </row>
    <row r="62" spans="2:12" ht="30" customHeight="1" x14ac:dyDescent="0.3">
      <c r="B62" s="9">
        <v>54</v>
      </c>
      <c r="C62" s="12" t="s">
        <v>15</v>
      </c>
      <c r="D62" s="54">
        <v>0.71388888888888891</v>
      </c>
      <c r="E62" s="55"/>
      <c r="F62" s="55">
        <v>0.72986111111111107</v>
      </c>
      <c r="G62" s="55">
        <v>0.73402777777777783</v>
      </c>
      <c r="H62" s="55"/>
      <c r="I62" s="55">
        <v>0.74513888888888891</v>
      </c>
      <c r="J62" s="55">
        <v>0.75277777777777777</v>
      </c>
      <c r="K62" s="55">
        <v>0.76111111111111107</v>
      </c>
      <c r="L62" s="57"/>
    </row>
    <row r="63" spans="2:12" ht="30" customHeight="1" x14ac:dyDescent="0.3">
      <c r="B63" s="9">
        <v>55</v>
      </c>
      <c r="C63" s="10" t="s">
        <v>11</v>
      </c>
      <c r="D63" s="45"/>
      <c r="E63" s="46">
        <v>0.72291666666666676</v>
      </c>
      <c r="F63" s="46">
        <v>0.73888888888888893</v>
      </c>
      <c r="G63" s="46">
        <v>0.74305555555555547</v>
      </c>
      <c r="H63" s="46">
        <v>0.75208333333333333</v>
      </c>
      <c r="I63" s="46"/>
      <c r="J63" s="46">
        <v>0.75902777777777775</v>
      </c>
      <c r="K63" s="46">
        <v>0.76736111111111116</v>
      </c>
      <c r="L63" s="47"/>
    </row>
    <row r="64" spans="2:12" ht="30" customHeight="1" x14ac:dyDescent="0.3">
      <c r="B64" s="9">
        <v>56</v>
      </c>
      <c r="C64" s="16" t="s">
        <v>12</v>
      </c>
      <c r="D64" s="17"/>
      <c r="E64" s="18">
        <v>0.7319444444444444</v>
      </c>
      <c r="F64" s="18">
        <v>0.74791666666666667</v>
      </c>
      <c r="G64" s="18">
        <v>0.75208333333333333</v>
      </c>
      <c r="H64" s="18"/>
      <c r="I64" s="18">
        <v>0.7631944444444444</v>
      </c>
      <c r="J64" s="18">
        <v>0.77083333333333337</v>
      </c>
      <c r="K64" s="18">
        <v>0.77916666666666667</v>
      </c>
      <c r="L64" s="19"/>
    </row>
    <row r="65" spans="2:12" ht="30" customHeight="1" x14ac:dyDescent="0.3">
      <c r="B65" s="9">
        <v>57</v>
      </c>
      <c r="C65" s="10" t="s">
        <v>11</v>
      </c>
      <c r="D65" s="45"/>
      <c r="E65" s="46">
        <v>0.74097222222222225</v>
      </c>
      <c r="F65" s="46">
        <v>0.75694444444444453</v>
      </c>
      <c r="G65" s="46">
        <v>0.76111111111111107</v>
      </c>
      <c r="H65" s="46">
        <v>0.77013888888888893</v>
      </c>
      <c r="I65" s="46"/>
      <c r="J65" s="46">
        <v>0.77708333333333324</v>
      </c>
      <c r="K65" s="46">
        <v>0.78541666666666676</v>
      </c>
      <c r="L65" s="47"/>
    </row>
    <row r="66" spans="2:12" ht="30" customHeight="1" x14ac:dyDescent="0.3">
      <c r="B66" s="9">
        <v>58</v>
      </c>
      <c r="C66" s="16" t="s">
        <v>12</v>
      </c>
      <c r="D66" s="17"/>
      <c r="E66" s="18">
        <v>0.75</v>
      </c>
      <c r="F66" s="18">
        <v>0.76597222222222217</v>
      </c>
      <c r="G66" s="18">
        <v>0.77013888888888893</v>
      </c>
      <c r="H66" s="18"/>
      <c r="I66" s="18">
        <v>0.78125</v>
      </c>
      <c r="J66" s="18">
        <v>0.78888888888888886</v>
      </c>
      <c r="K66" s="18">
        <v>0.79722222222222217</v>
      </c>
      <c r="L66" s="19"/>
    </row>
    <row r="67" spans="2:12" ht="30" customHeight="1" x14ac:dyDescent="0.3">
      <c r="B67" s="9">
        <v>59</v>
      </c>
      <c r="C67" s="10" t="s">
        <v>11</v>
      </c>
      <c r="D67" s="45"/>
      <c r="E67" s="46">
        <v>0.75902777777777775</v>
      </c>
      <c r="F67" s="46">
        <v>0.77500000000000002</v>
      </c>
      <c r="G67" s="46">
        <v>0.77916666666666667</v>
      </c>
      <c r="H67" s="46">
        <v>0.78819444444444453</v>
      </c>
      <c r="I67" s="46"/>
      <c r="J67" s="46">
        <v>0.79513888888888884</v>
      </c>
      <c r="K67" s="46">
        <v>0.80347222222222225</v>
      </c>
      <c r="L67" s="47"/>
    </row>
    <row r="68" spans="2:12" ht="30" customHeight="1" x14ac:dyDescent="0.3">
      <c r="B68" s="9">
        <v>60</v>
      </c>
      <c r="C68" s="16" t="s">
        <v>12</v>
      </c>
      <c r="D68" s="17"/>
      <c r="E68" s="18">
        <v>0.76944444444444438</v>
      </c>
      <c r="F68" s="18">
        <v>0.78541666666666676</v>
      </c>
      <c r="G68" s="18">
        <v>0.7895833333333333</v>
      </c>
      <c r="H68" s="18"/>
      <c r="I68" s="18">
        <v>0.80069444444444438</v>
      </c>
      <c r="J68" s="18">
        <v>0.80833333333333324</v>
      </c>
      <c r="K68" s="18">
        <v>0.81666666666666676</v>
      </c>
      <c r="L68" s="19"/>
    </row>
    <row r="69" spans="2:12" ht="30" customHeight="1" x14ac:dyDescent="0.3">
      <c r="B69" s="9">
        <v>61</v>
      </c>
      <c r="C69" s="11" t="s">
        <v>13</v>
      </c>
      <c r="D69" s="50">
        <v>0.77916666666666667</v>
      </c>
      <c r="E69" s="51"/>
      <c r="F69" s="51">
        <v>0.79513888888888884</v>
      </c>
      <c r="G69" s="51">
        <v>0.7993055555555556</v>
      </c>
      <c r="H69" s="51">
        <v>0.80833333333333324</v>
      </c>
      <c r="I69" s="51"/>
      <c r="J69" s="51">
        <v>0.81527777777777777</v>
      </c>
      <c r="K69" s="51">
        <v>0.82361111111111107</v>
      </c>
      <c r="L69" s="53"/>
    </row>
    <row r="70" spans="2:12" ht="30" customHeight="1" x14ac:dyDescent="0.3">
      <c r="B70" s="9">
        <v>62</v>
      </c>
      <c r="C70" s="16" t="s">
        <v>12</v>
      </c>
      <c r="D70" s="17"/>
      <c r="E70" s="18">
        <v>0.78888888888888886</v>
      </c>
      <c r="F70" s="18">
        <v>0.80486111111111114</v>
      </c>
      <c r="G70" s="18">
        <v>0.80902777777777779</v>
      </c>
      <c r="H70" s="18"/>
      <c r="I70" s="18">
        <v>0.82013888888888886</v>
      </c>
      <c r="J70" s="18">
        <v>0.82777777777777783</v>
      </c>
      <c r="K70" s="18">
        <v>0.83611111111111114</v>
      </c>
      <c r="L70" s="19"/>
    </row>
    <row r="71" spans="2:12" ht="30" customHeight="1" x14ac:dyDescent="0.3">
      <c r="B71" s="9">
        <v>63</v>
      </c>
      <c r="C71" s="10" t="s">
        <v>11</v>
      </c>
      <c r="D71" s="45"/>
      <c r="E71" s="46">
        <v>0.79861111111111116</v>
      </c>
      <c r="F71" s="46">
        <v>0.81458333333333333</v>
      </c>
      <c r="G71" s="46">
        <v>0.81874999999999998</v>
      </c>
      <c r="H71" s="46">
        <v>0.82777777777777783</v>
      </c>
      <c r="I71" s="46"/>
      <c r="J71" s="46">
        <v>0.83472222222222225</v>
      </c>
      <c r="K71" s="46">
        <v>0.84305555555555556</v>
      </c>
      <c r="L71" s="47"/>
    </row>
    <row r="72" spans="2:12" ht="30" customHeight="1" x14ac:dyDescent="0.3">
      <c r="B72" s="9">
        <v>64</v>
      </c>
      <c r="C72" s="16" t="s">
        <v>12</v>
      </c>
      <c r="D72" s="17"/>
      <c r="E72" s="18">
        <v>0.80833333333333324</v>
      </c>
      <c r="F72" s="18">
        <v>0.8222222222222223</v>
      </c>
      <c r="G72" s="18">
        <v>0.82638888888888884</v>
      </c>
      <c r="H72" s="18"/>
      <c r="I72" s="18">
        <v>0.83680555555555547</v>
      </c>
      <c r="J72" s="18">
        <v>0.84444444444444444</v>
      </c>
      <c r="K72" s="18">
        <v>0.85277777777777775</v>
      </c>
      <c r="L72" s="19"/>
    </row>
    <row r="73" spans="2:12" ht="30" customHeight="1" x14ac:dyDescent="0.3">
      <c r="B73" s="9">
        <v>65</v>
      </c>
      <c r="C73" s="10" t="s">
        <v>11</v>
      </c>
      <c r="D73" s="45"/>
      <c r="E73" s="46">
        <v>0.81736111111111109</v>
      </c>
      <c r="F73" s="46">
        <v>0.83124999999999993</v>
      </c>
      <c r="G73" s="46">
        <v>0.8354166666666667</v>
      </c>
      <c r="H73" s="46">
        <v>0.84375</v>
      </c>
      <c r="I73" s="46"/>
      <c r="J73" s="46">
        <v>0.85069444444444453</v>
      </c>
      <c r="K73" s="46">
        <v>0.85902777777777783</v>
      </c>
      <c r="L73" s="47"/>
    </row>
    <row r="74" spans="2:12" ht="30" customHeight="1" x14ac:dyDescent="0.3">
      <c r="B74" s="9">
        <v>66</v>
      </c>
      <c r="C74" s="16" t="s">
        <v>12</v>
      </c>
      <c r="D74" s="17"/>
      <c r="E74" s="18">
        <v>0.82708333333333339</v>
      </c>
      <c r="F74" s="18">
        <v>0.84097222222222223</v>
      </c>
      <c r="G74" s="18">
        <v>0.84513888888888899</v>
      </c>
      <c r="H74" s="18"/>
      <c r="I74" s="18">
        <v>0.85555555555555562</v>
      </c>
      <c r="J74" s="18">
        <v>0.86319444444444438</v>
      </c>
      <c r="K74" s="18">
        <v>0.87152777777777779</v>
      </c>
      <c r="L74" s="19"/>
    </row>
    <row r="75" spans="2:12" ht="30" customHeight="1" x14ac:dyDescent="0.3">
      <c r="B75" s="9">
        <v>67</v>
      </c>
      <c r="C75" s="11" t="s">
        <v>13</v>
      </c>
      <c r="D75" s="50">
        <v>0.83680555555555547</v>
      </c>
      <c r="E75" s="52"/>
      <c r="F75" s="51">
        <v>0.85069444444444453</v>
      </c>
      <c r="G75" s="51">
        <v>0.85486111111111107</v>
      </c>
      <c r="H75" s="51">
        <v>0.86319444444444438</v>
      </c>
      <c r="I75" s="51"/>
      <c r="J75" s="51">
        <v>0.87013888888888891</v>
      </c>
      <c r="K75" s="51">
        <v>0.87847222222222221</v>
      </c>
      <c r="L75" s="53"/>
    </row>
    <row r="76" spans="2:12" ht="30" customHeight="1" x14ac:dyDescent="0.3">
      <c r="B76" s="9">
        <v>68</v>
      </c>
      <c r="C76" s="16" t="s">
        <v>12</v>
      </c>
      <c r="D76" s="17"/>
      <c r="E76" s="18">
        <v>0.84652777777777777</v>
      </c>
      <c r="F76" s="18">
        <v>0.86041666666666661</v>
      </c>
      <c r="G76" s="18">
        <v>0.86458333333333337</v>
      </c>
      <c r="H76" s="18"/>
      <c r="I76" s="18">
        <v>0.875</v>
      </c>
      <c r="J76" s="18">
        <v>0.88263888888888886</v>
      </c>
      <c r="K76" s="18">
        <v>0.89097222222222217</v>
      </c>
      <c r="L76" s="19"/>
    </row>
    <row r="77" spans="2:12" ht="30" customHeight="1" x14ac:dyDescent="0.3">
      <c r="B77" s="9">
        <v>69</v>
      </c>
      <c r="C77" s="10" t="s">
        <v>11</v>
      </c>
      <c r="D77" s="45"/>
      <c r="E77" s="46">
        <v>0.85625000000000007</v>
      </c>
      <c r="F77" s="46">
        <v>0.87013888888888891</v>
      </c>
      <c r="G77" s="46">
        <v>0.87430555555555556</v>
      </c>
      <c r="H77" s="46">
        <v>0.88263888888888886</v>
      </c>
      <c r="I77" s="46"/>
      <c r="J77" s="46">
        <v>0.88958333333333339</v>
      </c>
      <c r="K77" s="46">
        <v>0.8979166666666667</v>
      </c>
      <c r="L77" s="47"/>
    </row>
    <row r="78" spans="2:12" ht="30" customHeight="1" x14ac:dyDescent="0.3">
      <c r="B78" s="9">
        <v>70</v>
      </c>
      <c r="C78" s="16" t="s">
        <v>12</v>
      </c>
      <c r="D78" s="17"/>
      <c r="E78" s="18">
        <v>0.86597222222222225</v>
      </c>
      <c r="F78" s="18">
        <v>0.87986111111111109</v>
      </c>
      <c r="G78" s="18">
        <v>0.88402777777777775</v>
      </c>
      <c r="H78" s="18"/>
      <c r="I78" s="18">
        <v>0.89444444444444438</v>
      </c>
      <c r="J78" s="18">
        <v>0.90208333333333324</v>
      </c>
      <c r="K78" s="18">
        <v>0.91041666666666676</v>
      </c>
      <c r="L78" s="19"/>
    </row>
    <row r="79" spans="2:12" ht="30" customHeight="1" x14ac:dyDescent="0.3">
      <c r="B79" s="9">
        <v>71</v>
      </c>
      <c r="C79" s="11" t="s">
        <v>13</v>
      </c>
      <c r="D79" s="50">
        <v>0.87569444444444444</v>
      </c>
      <c r="E79" s="52"/>
      <c r="F79" s="51">
        <v>0.88958333333333339</v>
      </c>
      <c r="G79" s="51">
        <v>0.89374999999999993</v>
      </c>
      <c r="H79" s="51">
        <v>0.90208333333333324</v>
      </c>
      <c r="I79" s="51"/>
      <c r="J79" s="51">
        <v>0.90902777777777777</v>
      </c>
      <c r="K79" s="51">
        <v>0.91736111111111107</v>
      </c>
      <c r="L79" s="53"/>
    </row>
    <row r="80" spans="2:12" ht="30" customHeight="1" x14ac:dyDescent="0.3">
      <c r="B80" s="9">
        <v>72</v>
      </c>
      <c r="C80" s="16" t="s">
        <v>12</v>
      </c>
      <c r="D80" s="17" t="s">
        <v>68</v>
      </c>
      <c r="E80" s="18">
        <v>0.88541666666666663</v>
      </c>
      <c r="F80" s="18">
        <v>0.89930555555555547</v>
      </c>
      <c r="G80" s="18">
        <v>0.90347222222222223</v>
      </c>
      <c r="H80" s="18"/>
      <c r="I80" s="18">
        <v>0.91388888888888886</v>
      </c>
      <c r="J80" s="18">
        <v>0.92152777777777783</v>
      </c>
      <c r="K80" s="18">
        <v>0.92986111111111114</v>
      </c>
      <c r="L80" s="19"/>
    </row>
    <row r="81" spans="2:12" ht="30" customHeight="1" x14ac:dyDescent="0.3">
      <c r="B81" s="9">
        <v>73</v>
      </c>
      <c r="C81" s="10" t="s">
        <v>11</v>
      </c>
      <c r="D81" s="45"/>
      <c r="E81" s="46">
        <v>0.90277777777777779</v>
      </c>
      <c r="F81" s="46">
        <v>0.91666666666666663</v>
      </c>
      <c r="G81" s="46">
        <v>0.92083333333333339</v>
      </c>
      <c r="H81" s="46">
        <v>0.9291666666666667</v>
      </c>
      <c r="I81" s="46"/>
      <c r="J81" s="46">
        <v>0.93611111111111101</v>
      </c>
      <c r="K81" s="46">
        <v>0.94444444444444453</v>
      </c>
      <c r="L81" s="47"/>
    </row>
    <row r="82" spans="2:12" ht="30" customHeight="1" thickBot="1" x14ac:dyDescent="0.35">
      <c r="B82" s="13">
        <v>74</v>
      </c>
      <c r="C82" s="14" t="s">
        <v>11</v>
      </c>
      <c r="D82" s="58"/>
      <c r="E82" s="59">
        <v>0.91666666666666663</v>
      </c>
      <c r="F82" s="59">
        <v>0.93055555555555547</v>
      </c>
      <c r="G82" s="59">
        <v>0.93472222222222223</v>
      </c>
      <c r="H82" s="59">
        <v>0.94305555555555554</v>
      </c>
      <c r="I82" s="59"/>
      <c r="J82" s="59">
        <v>0.95000000000000007</v>
      </c>
      <c r="K82" s="59">
        <v>0.95486111111111116</v>
      </c>
      <c r="L82" s="29" t="s">
        <v>59</v>
      </c>
    </row>
    <row r="83" spans="2:12" ht="17.25" thickTop="1" x14ac:dyDescent="0.3"/>
  </sheetData>
  <mergeCells count="6">
    <mergeCell ref="B2:E2"/>
    <mergeCell ref="F2:L4"/>
    <mergeCell ref="B3:E4"/>
    <mergeCell ref="K7:L7"/>
    <mergeCell ref="B5:G6"/>
    <mergeCell ref="E7:J7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rowBreaks count="1" manualBreakCount="1">
    <brk id="82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 tint="0.79998168889431442"/>
  </sheetPr>
  <dimension ref="B1:S66"/>
  <sheetViews>
    <sheetView zoomScale="85" zoomScaleNormal="85" zoomScaleSheetLayoutView="55" workbookViewId="0">
      <selection activeCell="N1" sqref="N1:T1048576"/>
    </sheetView>
  </sheetViews>
  <sheetFormatPr defaultColWidth="8.875" defaultRowHeight="16.5" x14ac:dyDescent="0.3"/>
  <cols>
    <col min="1" max="1" width="8.875" style="1"/>
    <col min="2" max="2" width="6.125" style="1" customWidth="1"/>
    <col min="3" max="3" width="13" style="1" customWidth="1"/>
    <col min="4" max="4" width="16.625" style="1" customWidth="1"/>
    <col min="5" max="5" width="18.625" style="1" customWidth="1"/>
    <col min="6" max="6" width="14.625" style="1" customWidth="1"/>
    <col min="7" max="7" width="16.625" style="1" customWidth="1"/>
    <col min="8" max="11" width="14.625" style="1" customWidth="1"/>
    <col min="12" max="12" width="17.5" style="1" customWidth="1"/>
    <col min="13" max="13" width="8.875" style="1"/>
    <col min="14" max="20" width="0" style="1" hidden="1" customWidth="1"/>
    <col min="21" max="16384" width="8.875" style="1"/>
  </cols>
  <sheetData>
    <row r="1" spans="2:19" ht="17.25" thickBot="1" x14ac:dyDescent="0.35"/>
    <row r="2" spans="2:19" ht="162" customHeight="1" thickTop="1" thickBot="1" x14ac:dyDescent="0.35">
      <c r="B2" s="131" t="s">
        <v>29</v>
      </c>
      <c r="C2" s="132"/>
      <c r="D2" s="132"/>
      <c r="E2" s="132"/>
      <c r="F2" s="133" t="s">
        <v>30</v>
      </c>
      <c r="G2" s="133"/>
      <c r="H2" s="133"/>
      <c r="I2" s="133"/>
      <c r="J2" s="133"/>
      <c r="K2" s="133"/>
      <c r="L2" s="133"/>
    </row>
    <row r="3" spans="2:19" ht="32.25" customHeight="1" thickTop="1" thickBot="1" x14ac:dyDescent="0.35">
      <c r="B3" s="145" t="s">
        <v>63</v>
      </c>
      <c r="C3" s="146"/>
      <c r="D3" s="146"/>
      <c r="E3" s="146"/>
      <c r="F3" s="133"/>
      <c r="G3" s="133"/>
      <c r="H3" s="133"/>
      <c r="I3" s="133"/>
      <c r="J3" s="133"/>
      <c r="K3" s="133"/>
      <c r="L3" s="133"/>
      <c r="N3" s="66"/>
      <c r="O3" s="67">
        <v>341</v>
      </c>
      <c r="P3" s="67">
        <v>342</v>
      </c>
      <c r="Q3" s="67">
        <v>348</v>
      </c>
      <c r="R3" s="67">
        <v>349</v>
      </c>
      <c r="S3" s="67" t="s">
        <v>56</v>
      </c>
    </row>
    <row r="4" spans="2:19" ht="32.25" customHeight="1" thickTop="1" thickBot="1" x14ac:dyDescent="0.35">
      <c r="B4" s="146"/>
      <c r="C4" s="146"/>
      <c r="D4" s="146"/>
      <c r="E4" s="146"/>
      <c r="F4" s="133"/>
      <c r="G4" s="133"/>
      <c r="H4" s="133"/>
      <c r="I4" s="133"/>
      <c r="J4" s="133"/>
      <c r="K4" s="133"/>
      <c r="L4" s="133"/>
      <c r="N4" s="66" t="s">
        <v>57</v>
      </c>
      <c r="O4" s="65">
        <v>26</v>
      </c>
      <c r="P4" s="65">
        <v>21</v>
      </c>
      <c r="Q4" s="65">
        <v>4</v>
      </c>
      <c r="R4" s="65">
        <v>7</v>
      </c>
      <c r="S4" s="67">
        <f>SUM(O4:R4)</f>
        <v>58</v>
      </c>
    </row>
    <row r="5" spans="2:19" ht="54.75" customHeight="1" thickTop="1" x14ac:dyDescent="0.3">
      <c r="B5" s="140" t="s">
        <v>70</v>
      </c>
      <c r="C5" s="147"/>
      <c r="D5" s="147"/>
      <c r="E5" s="147"/>
      <c r="F5" s="147"/>
      <c r="G5" s="147"/>
      <c r="H5" s="147"/>
      <c r="I5" s="147"/>
      <c r="J5" s="147"/>
      <c r="K5" s="23"/>
      <c r="L5" s="23"/>
      <c r="N5" s="66" t="s">
        <v>58</v>
      </c>
      <c r="O5" s="68">
        <v>25</v>
      </c>
      <c r="P5" s="68">
        <v>22</v>
      </c>
      <c r="Q5" s="68">
        <v>4</v>
      </c>
      <c r="R5" s="68">
        <v>7</v>
      </c>
      <c r="S5" s="67">
        <f>SUM(O5:R5)</f>
        <v>58</v>
      </c>
    </row>
    <row r="6" spans="2:19" ht="31.5" customHeight="1" thickBot="1" x14ac:dyDescent="0.35">
      <c r="B6" s="148"/>
      <c r="C6" s="148"/>
      <c r="D6" s="148"/>
      <c r="E6" s="148"/>
      <c r="F6" s="148"/>
      <c r="G6" s="148"/>
      <c r="H6" s="148"/>
      <c r="I6" s="148"/>
      <c r="J6" s="148"/>
      <c r="K6" s="130" t="s">
        <v>73</v>
      </c>
      <c r="L6" s="130"/>
    </row>
    <row r="7" spans="2:19" ht="45" customHeight="1" thickTop="1" x14ac:dyDescent="0.3">
      <c r="B7" s="3" t="s">
        <v>31</v>
      </c>
      <c r="C7" s="4" t="s">
        <v>32</v>
      </c>
      <c r="D7" s="5" t="s">
        <v>33</v>
      </c>
      <c r="E7" s="6" t="s">
        <v>34</v>
      </c>
      <c r="F7" s="6" t="s">
        <v>35</v>
      </c>
      <c r="G7" s="7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8" t="s">
        <v>41</v>
      </c>
    </row>
    <row r="8" spans="2:19" ht="30" customHeight="1" x14ac:dyDescent="0.3">
      <c r="B8" s="9">
        <v>1</v>
      </c>
      <c r="C8" s="70" t="s">
        <v>11</v>
      </c>
      <c r="D8" s="71" t="s">
        <v>42</v>
      </c>
      <c r="E8" s="72"/>
      <c r="F8" s="72">
        <v>0.25</v>
      </c>
      <c r="G8" s="72">
        <v>0.25347222222222221</v>
      </c>
      <c r="H8" s="72">
        <v>0.26250000000000001</v>
      </c>
      <c r="I8" s="72">
        <v>0.2673611111111111</v>
      </c>
      <c r="J8" s="72">
        <v>0.28055555555555556</v>
      </c>
      <c r="K8" s="72"/>
      <c r="L8" s="73"/>
    </row>
    <row r="9" spans="2:19" ht="30" customHeight="1" x14ac:dyDescent="0.3">
      <c r="B9" s="9">
        <v>2</v>
      </c>
      <c r="C9" s="60" t="s">
        <v>11</v>
      </c>
      <c r="D9" s="45" t="s">
        <v>42</v>
      </c>
      <c r="E9" s="46">
        <v>0.25694444444444448</v>
      </c>
      <c r="F9" s="46"/>
      <c r="G9" s="46">
        <v>0.2638888888888889</v>
      </c>
      <c r="H9" s="46">
        <v>0.27291666666666664</v>
      </c>
      <c r="I9" s="46">
        <v>0.27777777777777779</v>
      </c>
      <c r="J9" s="46">
        <v>0.29097222222222224</v>
      </c>
      <c r="K9" s="46"/>
      <c r="L9" s="47"/>
    </row>
    <row r="10" spans="2:19" ht="30" customHeight="1" x14ac:dyDescent="0.3">
      <c r="B10" s="9">
        <v>3</v>
      </c>
      <c r="C10" s="63" t="s">
        <v>15</v>
      </c>
      <c r="D10" s="54">
        <v>0.25555555555555559</v>
      </c>
      <c r="E10" s="55">
        <v>0.26458333333333334</v>
      </c>
      <c r="F10" s="55">
        <v>0.27291666666666664</v>
      </c>
      <c r="G10" s="55"/>
      <c r="H10" s="55">
        <v>0.28541666666666665</v>
      </c>
      <c r="I10" s="55">
        <v>0.2902777777777778</v>
      </c>
      <c r="J10" s="56"/>
      <c r="K10" s="55">
        <v>0.3034722222222222</v>
      </c>
      <c r="L10" s="57"/>
    </row>
    <row r="11" spans="2:19" ht="30" customHeight="1" x14ac:dyDescent="0.3">
      <c r="B11" s="9">
        <v>4</v>
      </c>
      <c r="C11" s="60" t="s">
        <v>11</v>
      </c>
      <c r="D11" s="45">
        <v>0.26597222222222222</v>
      </c>
      <c r="E11" s="46">
        <v>0.27499999999999997</v>
      </c>
      <c r="F11" s="46"/>
      <c r="G11" s="46">
        <v>0.28194444444444444</v>
      </c>
      <c r="H11" s="46">
        <v>0.29097222222222224</v>
      </c>
      <c r="I11" s="46">
        <v>0.29583333333333334</v>
      </c>
      <c r="J11" s="46">
        <v>0.30902777777777779</v>
      </c>
      <c r="K11" s="46"/>
      <c r="L11" s="47"/>
    </row>
    <row r="12" spans="2:19" ht="30" customHeight="1" x14ac:dyDescent="0.3">
      <c r="B12" s="9">
        <v>5</v>
      </c>
      <c r="C12" s="61" t="s">
        <v>12</v>
      </c>
      <c r="D12" s="48">
        <v>0.27638888888888885</v>
      </c>
      <c r="E12" s="49">
        <v>0.28541666666666665</v>
      </c>
      <c r="F12" s="76">
        <v>0.29375000000000001</v>
      </c>
      <c r="G12" s="49"/>
      <c r="H12" s="49">
        <v>0.30624999999999997</v>
      </c>
      <c r="I12" s="49">
        <v>0.31111111111111112</v>
      </c>
      <c r="J12" s="49">
        <v>0.32430555555555557</v>
      </c>
      <c r="K12" s="49"/>
      <c r="L12" s="39"/>
    </row>
    <row r="13" spans="2:19" ht="30" customHeight="1" x14ac:dyDescent="0.3">
      <c r="B13" s="9">
        <v>6</v>
      </c>
      <c r="C13" s="60" t="s">
        <v>11</v>
      </c>
      <c r="D13" s="45">
        <v>0.28680555555555554</v>
      </c>
      <c r="E13" s="46">
        <v>0.29583333333333334</v>
      </c>
      <c r="F13" s="46"/>
      <c r="G13" s="46">
        <v>0.30277777777777776</v>
      </c>
      <c r="H13" s="46">
        <v>0.31180555555555556</v>
      </c>
      <c r="I13" s="46">
        <v>0.31666666666666665</v>
      </c>
      <c r="J13" s="46">
        <v>0.3298611111111111</v>
      </c>
      <c r="K13" s="46"/>
      <c r="L13" s="47"/>
    </row>
    <row r="14" spans="2:19" ht="30" customHeight="1" x14ac:dyDescent="0.3">
      <c r="B14" s="9">
        <v>7</v>
      </c>
      <c r="C14" s="61" t="s">
        <v>12</v>
      </c>
      <c r="D14" s="48">
        <v>0.29722222222222222</v>
      </c>
      <c r="E14" s="49">
        <v>0.30624999999999997</v>
      </c>
      <c r="F14" s="49">
        <v>0.31458333333333333</v>
      </c>
      <c r="G14" s="49"/>
      <c r="H14" s="49">
        <v>0.32708333333333334</v>
      </c>
      <c r="I14" s="49">
        <v>0.33194444444444443</v>
      </c>
      <c r="J14" s="49">
        <v>0.34513888888888888</v>
      </c>
      <c r="K14" s="49"/>
      <c r="L14" s="39"/>
    </row>
    <row r="15" spans="2:19" ht="30" customHeight="1" x14ac:dyDescent="0.3">
      <c r="B15" s="9">
        <v>8</v>
      </c>
      <c r="C15" s="62" t="s">
        <v>13</v>
      </c>
      <c r="D15" s="50">
        <v>0.30763888888888891</v>
      </c>
      <c r="E15" s="51">
        <v>0.31666666666666665</v>
      </c>
      <c r="F15" s="51"/>
      <c r="G15" s="51">
        <v>0.32361111111111113</v>
      </c>
      <c r="H15" s="51">
        <v>0.33263888888888887</v>
      </c>
      <c r="I15" s="51">
        <v>0.33749999999999997</v>
      </c>
      <c r="J15" s="52"/>
      <c r="K15" s="51">
        <v>0.35069444444444442</v>
      </c>
      <c r="L15" s="53"/>
    </row>
    <row r="16" spans="2:19" ht="30" customHeight="1" x14ac:dyDescent="0.3">
      <c r="B16" s="9">
        <v>9</v>
      </c>
      <c r="C16" s="61" t="s">
        <v>12</v>
      </c>
      <c r="D16" s="48">
        <v>0.31805555555555554</v>
      </c>
      <c r="E16" s="49">
        <v>0.32708333333333334</v>
      </c>
      <c r="F16" s="49">
        <v>0.3354166666666667</v>
      </c>
      <c r="G16" s="49"/>
      <c r="H16" s="49">
        <v>0.34791666666666665</v>
      </c>
      <c r="I16" s="49">
        <v>0.3527777777777778</v>
      </c>
      <c r="J16" s="49">
        <v>0.3659722222222222</v>
      </c>
      <c r="K16" s="49"/>
      <c r="L16" s="39"/>
    </row>
    <row r="17" spans="2:12" ht="30" customHeight="1" x14ac:dyDescent="0.3">
      <c r="B17" s="9">
        <v>10</v>
      </c>
      <c r="C17" s="60" t="s">
        <v>11</v>
      </c>
      <c r="D17" s="45">
        <v>0.32847222222222222</v>
      </c>
      <c r="E17" s="46">
        <v>0.33749999999999997</v>
      </c>
      <c r="F17" s="46"/>
      <c r="G17" s="46">
        <v>0.3444444444444445</v>
      </c>
      <c r="H17" s="46">
        <v>0.35347222222222219</v>
      </c>
      <c r="I17" s="46">
        <v>0.35833333333333334</v>
      </c>
      <c r="J17" s="46">
        <v>0.37152777777777773</v>
      </c>
      <c r="K17" s="46"/>
      <c r="L17" s="47"/>
    </row>
    <row r="18" spans="2:12" ht="30" customHeight="1" x14ac:dyDescent="0.3">
      <c r="B18" s="9">
        <v>11</v>
      </c>
      <c r="C18" s="61" t="s">
        <v>12</v>
      </c>
      <c r="D18" s="48">
        <v>0.33958333333333335</v>
      </c>
      <c r="E18" s="49">
        <v>0.34861111111111115</v>
      </c>
      <c r="F18" s="49">
        <v>0.35694444444444445</v>
      </c>
      <c r="G18" s="49"/>
      <c r="H18" s="49">
        <v>0.36944444444444446</v>
      </c>
      <c r="I18" s="49">
        <v>0.3743055555555555</v>
      </c>
      <c r="J18" s="49">
        <v>0.38750000000000001</v>
      </c>
      <c r="K18" s="49"/>
      <c r="L18" s="39"/>
    </row>
    <row r="19" spans="2:12" ht="30" customHeight="1" x14ac:dyDescent="0.3">
      <c r="B19" s="9">
        <v>12</v>
      </c>
      <c r="C19" s="60" t="s">
        <v>11</v>
      </c>
      <c r="D19" s="45">
        <v>0.35069444444444442</v>
      </c>
      <c r="E19" s="46">
        <v>0.35972222222222222</v>
      </c>
      <c r="F19" s="46"/>
      <c r="G19" s="46">
        <v>0.3666666666666667</v>
      </c>
      <c r="H19" s="46">
        <v>0.3756944444444445</v>
      </c>
      <c r="I19" s="46">
        <v>0.38055555555555554</v>
      </c>
      <c r="J19" s="46">
        <v>0.39374999999999999</v>
      </c>
      <c r="K19" s="46"/>
      <c r="L19" s="47"/>
    </row>
    <row r="20" spans="2:12" ht="30" customHeight="1" x14ac:dyDescent="0.3">
      <c r="B20" s="9">
        <v>13</v>
      </c>
      <c r="C20" s="63" t="s">
        <v>15</v>
      </c>
      <c r="D20" s="54">
        <v>0.36180555555555555</v>
      </c>
      <c r="E20" s="55">
        <v>0.37083333333333335</v>
      </c>
      <c r="F20" s="55">
        <v>0.37916666666666665</v>
      </c>
      <c r="G20" s="55"/>
      <c r="H20" s="55">
        <v>0.39166666666666666</v>
      </c>
      <c r="I20" s="55">
        <v>0.39652777777777781</v>
      </c>
      <c r="J20" s="56"/>
      <c r="K20" s="55">
        <v>0.40972222222222227</v>
      </c>
      <c r="L20" s="57"/>
    </row>
    <row r="21" spans="2:12" ht="30" customHeight="1" x14ac:dyDescent="0.3">
      <c r="B21" s="9">
        <v>14</v>
      </c>
      <c r="C21" s="60" t="s">
        <v>11</v>
      </c>
      <c r="D21" s="45">
        <v>0.37291666666666662</v>
      </c>
      <c r="E21" s="46">
        <v>0.38194444444444442</v>
      </c>
      <c r="F21" s="46"/>
      <c r="G21" s="46">
        <v>0.3888888888888889</v>
      </c>
      <c r="H21" s="46">
        <v>0.3979166666666667</v>
      </c>
      <c r="I21" s="46">
        <v>0.40277777777777773</v>
      </c>
      <c r="J21" s="46">
        <v>0.41597222222222219</v>
      </c>
      <c r="K21" s="46"/>
      <c r="L21" s="47"/>
    </row>
    <row r="22" spans="2:12" ht="30" customHeight="1" x14ac:dyDescent="0.3">
      <c r="B22" s="9">
        <v>15</v>
      </c>
      <c r="C22" s="61" t="s">
        <v>12</v>
      </c>
      <c r="D22" s="48">
        <v>0.3840277777777778</v>
      </c>
      <c r="E22" s="49">
        <v>0.39305555555555555</v>
      </c>
      <c r="F22" s="49">
        <v>0.40138888888888885</v>
      </c>
      <c r="G22" s="49"/>
      <c r="H22" s="49">
        <v>0.41388888888888892</v>
      </c>
      <c r="I22" s="49">
        <v>0.41875000000000001</v>
      </c>
      <c r="J22" s="49">
        <v>0.43194444444444446</v>
      </c>
      <c r="K22" s="49"/>
      <c r="L22" s="39"/>
    </row>
    <row r="23" spans="2:12" ht="30" customHeight="1" x14ac:dyDescent="0.3">
      <c r="B23" s="9">
        <v>16</v>
      </c>
      <c r="C23" s="60" t="s">
        <v>11</v>
      </c>
      <c r="D23" s="45">
        <v>0.39513888888888887</v>
      </c>
      <c r="E23" s="46">
        <v>0.40416666666666662</v>
      </c>
      <c r="F23" s="46"/>
      <c r="G23" s="46">
        <v>0.41111111111111115</v>
      </c>
      <c r="H23" s="46">
        <v>0.4201388888888889</v>
      </c>
      <c r="I23" s="46">
        <v>0.42499999999999999</v>
      </c>
      <c r="J23" s="46">
        <v>0.4381944444444445</v>
      </c>
      <c r="K23" s="46"/>
      <c r="L23" s="47"/>
    </row>
    <row r="24" spans="2:12" ht="30" customHeight="1" x14ac:dyDescent="0.3">
      <c r="B24" s="9">
        <v>17</v>
      </c>
      <c r="C24" s="61" t="s">
        <v>12</v>
      </c>
      <c r="D24" s="48">
        <v>0.40625</v>
      </c>
      <c r="E24" s="49">
        <v>0.4152777777777778</v>
      </c>
      <c r="F24" s="49">
        <v>0.4236111111111111</v>
      </c>
      <c r="G24" s="49"/>
      <c r="H24" s="49">
        <v>0.43611111111111112</v>
      </c>
      <c r="I24" s="49">
        <v>0.44097222222222227</v>
      </c>
      <c r="J24" s="49">
        <v>0.45416666666666666</v>
      </c>
      <c r="K24" s="49"/>
      <c r="L24" s="39"/>
    </row>
    <row r="25" spans="2:12" ht="30" customHeight="1" x14ac:dyDescent="0.3">
      <c r="B25" s="9">
        <v>18</v>
      </c>
      <c r="C25" s="62" t="s">
        <v>13</v>
      </c>
      <c r="D25" s="50">
        <v>0.41736111111111113</v>
      </c>
      <c r="E25" s="51">
        <v>0.42638888888888887</v>
      </c>
      <c r="F25" s="51"/>
      <c r="G25" s="51">
        <v>0.43333333333333335</v>
      </c>
      <c r="H25" s="51">
        <v>0.44236111111111115</v>
      </c>
      <c r="I25" s="51">
        <v>0.44722222222222219</v>
      </c>
      <c r="J25" s="52"/>
      <c r="K25" s="51">
        <v>0.4604166666666667</v>
      </c>
      <c r="L25" s="53"/>
    </row>
    <row r="26" spans="2:12" ht="30" customHeight="1" x14ac:dyDescent="0.3">
      <c r="B26" s="9">
        <v>19</v>
      </c>
      <c r="C26" s="61" t="s">
        <v>12</v>
      </c>
      <c r="D26" s="48">
        <v>0.4284722222222222</v>
      </c>
      <c r="E26" s="49">
        <v>0.4375</v>
      </c>
      <c r="F26" s="49">
        <v>0.4458333333333333</v>
      </c>
      <c r="G26" s="49"/>
      <c r="H26" s="49">
        <v>0.45833333333333331</v>
      </c>
      <c r="I26" s="49">
        <v>0.46319444444444446</v>
      </c>
      <c r="J26" s="49">
        <v>0.47638888888888892</v>
      </c>
      <c r="K26" s="49"/>
      <c r="L26" s="39"/>
    </row>
    <row r="27" spans="2:12" ht="30" customHeight="1" x14ac:dyDescent="0.3">
      <c r="B27" s="9">
        <v>20</v>
      </c>
      <c r="C27" s="60" t="s">
        <v>11</v>
      </c>
      <c r="D27" s="45">
        <v>0.43958333333333338</v>
      </c>
      <c r="E27" s="46">
        <v>0.44861111111111113</v>
      </c>
      <c r="F27" s="46"/>
      <c r="G27" s="46">
        <v>0.45555555555555555</v>
      </c>
      <c r="H27" s="46">
        <v>0.46458333333333335</v>
      </c>
      <c r="I27" s="46">
        <v>0.4694444444444445</v>
      </c>
      <c r="J27" s="46">
        <v>0.4826388888888889</v>
      </c>
      <c r="K27" s="46"/>
      <c r="L27" s="47"/>
    </row>
    <row r="28" spans="2:12" ht="30" customHeight="1" x14ac:dyDescent="0.3">
      <c r="B28" s="9">
        <v>21</v>
      </c>
      <c r="C28" s="61" t="s">
        <v>12</v>
      </c>
      <c r="D28" s="48">
        <v>0.4513888888888889</v>
      </c>
      <c r="E28" s="49">
        <v>0.4604166666666667</v>
      </c>
      <c r="F28" s="49">
        <v>0.46875</v>
      </c>
      <c r="G28" s="49"/>
      <c r="H28" s="49">
        <v>0.48125000000000001</v>
      </c>
      <c r="I28" s="49">
        <v>0.4861111111111111</v>
      </c>
      <c r="J28" s="49">
        <v>0.4993055555555555</v>
      </c>
      <c r="K28" s="49"/>
      <c r="L28" s="39"/>
    </row>
    <row r="29" spans="2:12" ht="30" customHeight="1" x14ac:dyDescent="0.3">
      <c r="B29" s="9">
        <v>22</v>
      </c>
      <c r="C29" s="60" t="s">
        <v>11</v>
      </c>
      <c r="D29" s="45">
        <v>0.46388888888888885</v>
      </c>
      <c r="E29" s="46">
        <v>0.47291666666666665</v>
      </c>
      <c r="F29" s="46"/>
      <c r="G29" s="46">
        <v>0.47986111111111113</v>
      </c>
      <c r="H29" s="46">
        <v>0.48888888888888887</v>
      </c>
      <c r="I29" s="46">
        <v>0.49374999999999997</v>
      </c>
      <c r="J29" s="46">
        <v>0.50694444444444442</v>
      </c>
      <c r="K29" s="46"/>
      <c r="L29" s="47"/>
    </row>
    <row r="30" spans="2:12" ht="30" customHeight="1" x14ac:dyDescent="0.3">
      <c r="B30" s="9">
        <v>23</v>
      </c>
      <c r="C30" s="63" t="s">
        <v>15</v>
      </c>
      <c r="D30" s="54">
        <v>0.47638888888888892</v>
      </c>
      <c r="E30" s="55">
        <v>0.48541666666666666</v>
      </c>
      <c r="F30" s="55">
        <v>0.49374999999999997</v>
      </c>
      <c r="G30" s="55"/>
      <c r="H30" s="55">
        <v>0.50624999999999998</v>
      </c>
      <c r="I30" s="55">
        <v>0.51111111111111118</v>
      </c>
      <c r="J30" s="56"/>
      <c r="K30" s="55">
        <v>0.52430555555555558</v>
      </c>
      <c r="L30" s="57"/>
    </row>
    <row r="31" spans="2:12" ht="30" customHeight="1" x14ac:dyDescent="0.3">
      <c r="B31" s="9">
        <v>24</v>
      </c>
      <c r="C31" s="60" t="s">
        <v>11</v>
      </c>
      <c r="D31" s="45">
        <v>0.48819444444444443</v>
      </c>
      <c r="E31" s="46">
        <v>0.49722222222222223</v>
      </c>
      <c r="F31" s="46"/>
      <c r="G31" s="46">
        <v>0.50416666666666665</v>
      </c>
      <c r="H31" s="46">
        <v>0.5131944444444444</v>
      </c>
      <c r="I31" s="46">
        <v>0.5180555555555556</v>
      </c>
      <c r="J31" s="46">
        <v>0.53125</v>
      </c>
      <c r="K31" s="46"/>
      <c r="L31" s="47"/>
    </row>
    <row r="32" spans="2:12" ht="30" customHeight="1" x14ac:dyDescent="0.3">
      <c r="B32" s="9">
        <v>25</v>
      </c>
      <c r="C32" s="61" t="s">
        <v>12</v>
      </c>
      <c r="D32" s="48">
        <v>0.5</v>
      </c>
      <c r="E32" s="49">
        <v>0.50902777777777775</v>
      </c>
      <c r="F32" s="49">
        <v>0.51736111111111105</v>
      </c>
      <c r="G32" s="49"/>
      <c r="H32" s="49">
        <v>0.52986111111111112</v>
      </c>
      <c r="I32" s="49">
        <v>0.53472222222222221</v>
      </c>
      <c r="J32" s="49">
        <v>0.54791666666666672</v>
      </c>
      <c r="K32" s="49"/>
      <c r="L32" s="39"/>
    </row>
    <row r="33" spans="2:12" ht="30" customHeight="1" x14ac:dyDescent="0.3">
      <c r="B33" s="9">
        <v>26</v>
      </c>
      <c r="C33" s="60" t="s">
        <v>11</v>
      </c>
      <c r="D33" s="45">
        <v>0.51180555555555551</v>
      </c>
      <c r="E33" s="46">
        <v>0.52083333333333337</v>
      </c>
      <c r="F33" s="46"/>
      <c r="G33" s="46">
        <v>0.52777777777777779</v>
      </c>
      <c r="H33" s="46">
        <v>0.53680555555555554</v>
      </c>
      <c r="I33" s="46">
        <v>0.54166666666666663</v>
      </c>
      <c r="J33" s="46">
        <v>0.55486111111111114</v>
      </c>
      <c r="K33" s="46"/>
      <c r="L33" s="47"/>
    </row>
    <row r="34" spans="2:12" ht="30" customHeight="1" x14ac:dyDescent="0.3">
      <c r="B34" s="9">
        <v>27</v>
      </c>
      <c r="C34" s="61" t="s">
        <v>12</v>
      </c>
      <c r="D34" s="48">
        <v>0.52361111111111114</v>
      </c>
      <c r="E34" s="49">
        <v>0.53263888888888888</v>
      </c>
      <c r="F34" s="49">
        <v>0.54097222222222219</v>
      </c>
      <c r="G34" s="49"/>
      <c r="H34" s="49">
        <v>0.55347222222222225</v>
      </c>
      <c r="I34" s="49">
        <v>0.55833333333333335</v>
      </c>
      <c r="J34" s="49">
        <v>0.57152777777777775</v>
      </c>
      <c r="K34" s="49"/>
      <c r="L34" s="39"/>
    </row>
    <row r="35" spans="2:12" ht="30" customHeight="1" x14ac:dyDescent="0.3">
      <c r="B35" s="9">
        <v>28</v>
      </c>
      <c r="C35" s="60" t="s">
        <v>11</v>
      </c>
      <c r="D35" s="45">
        <v>0.53541666666666665</v>
      </c>
      <c r="E35" s="46">
        <v>0.5444444444444444</v>
      </c>
      <c r="F35" s="46"/>
      <c r="G35" s="46">
        <v>0.55138888888888882</v>
      </c>
      <c r="H35" s="46">
        <v>0.56041666666666667</v>
      </c>
      <c r="I35" s="46">
        <v>0.56527777777777777</v>
      </c>
      <c r="J35" s="46">
        <v>0.57847222222222217</v>
      </c>
      <c r="K35" s="46"/>
      <c r="L35" s="47"/>
    </row>
    <row r="36" spans="2:12" ht="30" customHeight="1" x14ac:dyDescent="0.3">
      <c r="B36" s="9">
        <v>29</v>
      </c>
      <c r="C36" s="63" t="s">
        <v>15</v>
      </c>
      <c r="D36" s="54">
        <v>0.54722222222222217</v>
      </c>
      <c r="E36" s="55">
        <v>0.55625000000000002</v>
      </c>
      <c r="F36" s="55">
        <v>0.56458333333333333</v>
      </c>
      <c r="G36" s="55"/>
      <c r="H36" s="55">
        <v>0.57708333333333328</v>
      </c>
      <c r="I36" s="55">
        <v>0.58194444444444449</v>
      </c>
      <c r="J36" s="56"/>
      <c r="K36" s="55">
        <v>0.59513888888888888</v>
      </c>
      <c r="L36" s="57"/>
    </row>
    <row r="37" spans="2:12" ht="30" customHeight="1" x14ac:dyDescent="0.3">
      <c r="B37" s="9">
        <v>30</v>
      </c>
      <c r="C37" s="60" t="s">
        <v>11</v>
      </c>
      <c r="D37" s="45">
        <v>0.55972222222222223</v>
      </c>
      <c r="E37" s="46">
        <v>0.56874999999999998</v>
      </c>
      <c r="F37" s="46"/>
      <c r="G37" s="46">
        <v>0.5756944444444444</v>
      </c>
      <c r="H37" s="46">
        <v>0.58472222222222225</v>
      </c>
      <c r="I37" s="46">
        <v>0.58958333333333335</v>
      </c>
      <c r="J37" s="46">
        <v>0.60277777777777775</v>
      </c>
      <c r="K37" s="46"/>
      <c r="L37" s="47"/>
    </row>
    <row r="38" spans="2:12" ht="30" customHeight="1" x14ac:dyDescent="0.3">
      <c r="B38" s="9">
        <v>31</v>
      </c>
      <c r="C38" s="61" t="s">
        <v>12</v>
      </c>
      <c r="D38" s="48">
        <v>0.57222222222222219</v>
      </c>
      <c r="E38" s="49">
        <v>0.58124999999999993</v>
      </c>
      <c r="F38" s="49">
        <v>0.58958333333333335</v>
      </c>
      <c r="G38" s="49"/>
      <c r="H38" s="49">
        <v>0.6020833333333333</v>
      </c>
      <c r="I38" s="49">
        <v>0.6069444444444444</v>
      </c>
      <c r="J38" s="49">
        <v>0.62013888888888891</v>
      </c>
      <c r="K38" s="49"/>
      <c r="L38" s="39"/>
    </row>
    <row r="39" spans="2:12" ht="30" customHeight="1" x14ac:dyDescent="0.3">
      <c r="B39" s="9">
        <v>32</v>
      </c>
      <c r="C39" s="60" t="s">
        <v>11</v>
      </c>
      <c r="D39" s="45">
        <v>0.58472222222222225</v>
      </c>
      <c r="E39" s="46">
        <v>0.59375</v>
      </c>
      <c r="F39" s="46"/>
      <c r="G39" s="46">
        <v>0.60069444444444442</v>
      </c>
      <c r="H39" s="46">
        <v>0.60972222222222217</v>
      </c>
      <c r="I39" s="46">
        <v>0.61458333333333337</v>
      </c>
      <c r="J39" s="46">
        <v>0.62777777777777777</v>
      </c>
      <c r="K39" s="46"/>
      <c r="L39" s="47"/>
    </row>
    <row r="40" spans="2:12" ht="30" customHeight="1" x14ac:dyDescent="0.3">
      <c r="B40" s="9">
        <v>33</v>
      </c>
      <c r="C40" s="63" t="s">
        <v>15</v>
      </c>
      <c r="D40" s="54">
        <v>0.59722222222222221</v>
      </c>
      <c r="E40" s="55">
        <v>0.60625000000000007</v>
      </c>
      <c r="F40" s="55">
        <v>0.61458333333333337</v>
      </c>
      <c r="G40" s="55"/>
      <c r="H40" s="55">
        <v>0.62708333333333333</v>
      </c>
      <c r="I40" s="55">
        <v>0.63194444444444442</v>
      </c>
      <c r="J40" s="56"/>
      <c r="K40" s="55">
        <v>0.64513888888888882</v>
      </c>
      <c r="L40" s="57"/>
    </row>
    <row r="41" spans="2:12" ht="30" customHeight="1" x14ac:dyDescent="0.3">
      <c r="B41" s="9">
        <v>34</v>
      </c>
      <c r="C41" s="60" t="s">
        <v>11</v>
      </c>
      <c r="D41" s="45">
        <v>0.60972222222222217</v>
      </c>
      <c r="E41" s="46">
        <v>0.61875000000000002</v>
      </c>
      <c r="F41" s="46"/>
      <c r="G41" s="46">
        <v>0.62569444444444444</v>
      </c>
      <c r="H41" s="46">
        <v>0.63472222222222219</v>
      </c>
      <c r="I41" s="46">
        <v>0.63958333333333328</v>
      </c>
      <c r="J41" s="46">
        <v>0.65277777777777779</v>
      </c>
      <c r="K41" s="46"/>
      <c r="L41" s="47"/>
    </row>
    <row r="42" spans="2:12" ht="30" customHeight="1" x14ac:dyDescent="0.3">
      <c r="B42" s="9">
        <v>35</v>
      </c>
      <c r="C42" s="61" t="s">
        <v>12</v>
      </c>
      <c r="D42" s="48">
        <v>0.62222222222222223</v>
      </c>
      <c r="E42" s="49">
        <v>0.63124999999999998</v>
      </c>
      <c r="F42" s="49">
        <v>0.63958333333333328</v>
      </c>
      <c r="G42" s="49"/>
      <c r="H42" s="49">
        <v>0.65208333333333335</v>
      </c>
      <c r="I42" s="49">
        <v>0.65694444444444444</v>
      </c>
      <c r="J42" s="49">
        <v>0.67013888888888884</v>
      </c>
      <c r="K42" s="49"/>
      <c r="L42" s="39"/>
    </row>
    <row r="43" spans="2:12" ht="30" customHeight="1" x14ac:dyDescent="0.3">
      <c r="B43" s="9">
        <v>36</v>
      </c>
      <c r="C43" s="60" t="s">
        <v>11</v>
      </c>
      <c r="D43" s="45">
        <v>0.63472222222222219</v>
      </c>
      <c r="E43" s="46">
        <v>0.64374999999999993</v>
      </c>
      <c r="F43" s="46"/>
      <c r="G43" s="46">
        <v>0.65069444444444446</v>
      </c>
      <c r="H43" s="46">
        <v>0.65972222222222221</v>
      </c>
      <c r="I43" s="46">
        <v>0.6645833333333333</v>
      </c>
      <c r="J43" s="46">
        <v>0.6777777777777777</v>
      </c>
      <c r="K43" s="46"/>
      <c r="L43" s="47"/>
    </row>
    <row r="44" spans="2:12" ht="30" customHeight="1" x14ac:dyDescent="0.3">
      <c r="B44" s="9">
        <v>37</v>
      </c>
      <c r="C44" s="61" t="s">
        <v>12</v>
      </c>
      <c r="D44" s="48">
        <v>0.64722222222222225</v>
      </c>
      <c r="E44" s="49">
        <v>0.65625</v>
      </c>
      <c r="F44" s="49">
        <v>0.6645833333333333</v>
      </c>
      <c r="G44" s="49"/>
      <c r="H44" s="49">
        <v>0.67708333333333337</v>
      </c>
      <c r="I44" s="49">
        <v>0.68194444444444446</v>
      </c>
      <c r="J44" s="49">
        <v>0.69513888888888886</v>
      </c>
      <c r="K44" s="49"/>
      <c r="L44" s="39"/>
    </row>
    <row r="45" spans="2:12" ht="30" customHeight="1" x14ac:dyDescent="0.3">
      <c r="B45" s="9">
        <v>38</v>
      </c>
      <c r="C45" s="62" t="s">
        <v>13</v>
      </c>
      <c r="D45" s="50">
        <v>0.65902777777777777</v>
      </c>
      <c r="E45" s="51">
        <v>0.66805555555555562</v>
      </c>
      <c r="F45" s="51"/>
      <c r="G45" s="51">
        <v>0.67499999999999993</v>
      </c>
      <c r="H45" s="51">
        <v>0.68402777777777779</v>
      </c>
      <c r="I45" s="51">
        <v>0.68888888888888899</v>
      </c>
      <c r="J45" s="52"/>
      <c r="K45" s="51">
        <v>0.70208333333333339</v>
      </c>
      <c r="L45" s="53"/>
    </row>
    <row r="46" spans="2:12" ht="30" customHeight="1" x14ac:dyDescent="0.3">
      <c r="B46" s="9">
        <v>39</v>
      </c>
      <c r="C46" s="61" t="s">
        <v>12</v>
      </c>
      <c r="D46" s="48">
        <v>0.67083333333333339</v>
      </c>
      <c r="E46" s="49">
        <v>0.67986111111111114</v>
      </c>
      <c r="F46" s="49">
        <v>0.68819444444444444</v>
      </c>
      <c r="G46" s="49"/>
      <c r="H46" s="49">
        <v>0.7006944444444444</v>
      </c>
      <c r="I46" s="49">
        <v>0.7055555555555556</v>
      </c>
      <c r="J46" s="49">
        <v>0.71875</v>
      </c>
      <c r="K46" s="49"/>
      <c r="L46" s="39"/>
    </row>
    <row r="47" spans="2:12" ht="30" customHeight="1" x14ac:dyDescent="0.3">
      <c r="B47" s="9">
        <v>40</v>
      </c>
      <c r="C47" s="60" t="s">
        <v>11</v>
      </c>
      <c r="D47" s="45">
        <v>0.6791666666666667</v>
      </c>
      <c r="E47" s="46">
        <v>0.68819444444444444</v>
      </c>
      <c r="F47" s="46"/>
      <c r="G47" s="46">
        <v>0.69513888888888886</v>
      </c>
      <c r="H47" s="46">
        <v>0.70416666666666661</v>
      </c>
      <c r="I47" s="46">
        <v>0.7090277777777777</v>
      </c>
      <c r="J47" s="46">
        <v>0.72222222222222221</v>
      </c>
      <c r="K47" s="46"/>
      <c r="L47" s="47"/>
    </row>
    <row r="48" spans="2:12" ht="30" customHeight="1" x14ac:dyDescent="0.3">
      <c r="B48" s="9">
        <v>41</v>
      </c>
      <c r="C48" s="61" t="s">
        <v>12</v>
      </c>
      <c r="D48" s="48">
        <v>0.69166666666666676</v>
      </c>
      <c r="E48" s="49">
        <v>0.7006944444444444</v>
      </c>
      <c r="F48" s="49">
        <v>0.7090277777777777</v>
      </c>
      <c r="G48" s="49"/>
      <c r="H48" s="49">
        <v>0.72152777777777777</v>
      </c>
      <c r="I48" s="49">
        <v>0.72638888888888886</v>
      </c>
      <c r="J48" s="49">
        <v>0.73958333333333337</v>
      </c>
      <c r="K48" s="49"/>
      <c r="L48" s="39"/>
    </row>
    <row r="49" spans="2:12" ht="30" customHeight="1" x14ac:dyDescent="0.3">
      <c r="B49" s="9">
        <v>42</v>
      </c>
      <c r="C49" s="60" t="s">
        <v>11</v>
      </c>
      <c r="D49" s="45">
        <v>0.70486111111111116</v>
      </c>
      <c r="E49" s="46">
        <v>0.71458333333333324</v>
      </c>
      <c r="F49" s="46"/>
      <c r="G49" s="46">
        <v>0.72430555555555554</v>
      </c>
      <c r="H49" s="46">
        <v>0.73333333333333339</v>
      </c>
      <c r="I49" s="46">
        <v>0.73819444444444438</v>
      </c>
      <c r="J49" s="46">
        <v>0.75277777777777777</v>
      </c>
      <c r="K49" s="46"/>
      <c r="L49" s="47"/>
    </row>
    <row r="50" spans="2:12" ht="30" customHeight="1" x14ac:dyDescent="0.3">
      <c r="B50" s="9">
        <v>43</v>
      </c>
      <c r="C50" s="63" t="s">
        <v>15</v>
      </c>
      <c r="D50" s="54">
        <v>0.71805555555555556</v>
      </c>
      <c r="E50" s="55">
        <v>0.72777777777777775</v>
      </c>
      <c r="F50" s="55">
        <v>0.73888888888888893</v>
      </c>
      <c r="G50" s="55"/>
      <c r="H50" s="55">
        <v>0.75138888888888899</v>
      </c>
      <c r="I50" s="55">
        <v>0.75624999999999998</v>
      </c>
      <c r="J50" s="56"/>
      <c r="K50" s="55">
        <v>0.77083333333333337</v>
      </c>
      <c r="L50" s="57"/>
    </row>
    <row r="51" spans="2:12" ht="30" customHeight="1" x14ac:dyDescent="0.3">
      <c r="B51" s="9">
        <v>44</v>
      </c>
      <c r="C51" s="60" t="s">
        <v>11</v>
      </c>
      <c r="D51" s="45">
        <v>0.73125000000000007</v>
      </c>
      <c r="E51" s="46">
        <v>0.74097222222222225</v>
      </c>
      <c r="F51" s="46"/>
      <c r="G51" s="46">
        <v>0.75069444444444444</v>
      </c>
      <c r="H51" s="46">
        <v>0.7597222222222223</v>
      </c>
      <c r="I51" s="46">
        <v>0.76458333333333339</v>
      </c>
      <c r="J51" s="46">
        <v>0.77916666666666667</v>
      </c>
      <c r="K51" s="46"/>
      <c r="L51" s="47"/>
    </row>
    <row r="52" spans="2:12" ht="30" customHeight="1" x14ac:dyDescent="0.3">
      <c r="B52" s="9">
        <v>45</v>
      </c>
      <c r="C52" s="61" t="s">
        <v>12</v>
      </c>
      <c r="D52" s="48">
        <v>0.74444444444444446</v>
      </c>
      <c r="E52" s="49">
        <v>0.75416666666666676</v>
      </c>
      <c r="F52" s="49">
        <v>0.76527777777777783</v>
      </c>
      <c r="G52" s="49"/>
      <c r="H52" s="49">
        <v>0.77777777777777779</v>
      </c>
      <c r="I52" s="49">
        <v>0.78263888888888899</v>
      </c>
      <c r="J52" s="49">
        <v>0.79722222222222217</v>
      </c>
      <c r="K52" s="49"/>
      <c r="L52" s="39"/>
    </row>
    <row r="53" spans="2:12" ht="30" customHeight="1" x14ac:dyDescent="0.3">
      <c r="B53" s="9">
        <v>46</v>
      </c>
      <c r="C53" s="60" t="s">
        <v>11</v>
      </c>
      <c r="D53" s="45">
        <v>0.75763888888888886</v>
      </c>
      <c r="E53" s="46">
        <v>0.76736111111111116</v>
      </c>
      <c r="F53" s="46"/>
      <c r="G53" s="46">
        <v>0.77708333333333324</v>
      </c>
      <c r="H53" s="46">
        <v>0.78611111111111109</v>
      </c>
      <c r="I53" s="46">
        <v>0.7909722222222223</v>
      </c>
      <c r="J53" s="46">
        <v>0.80555555555555547</v>
      </c>
      <c r="K53" s="46"/>
      <c r="L53" s="47"/>
    </row>
    <row r="54" spans="2:12" ht="30" customHeight="1" x14ac:dyDescent="0.3">
      <c r="B54" s="9">
        <v>47</v>
      </c>
      <c r="C54" s="61" t="s">
        <v>12</v>
      </c>
      <c r="D54" s="48">
        <v>0.77083333333333337</v>
      </c>
      <c r="E54" s="49">
        <v>0.78055555555555556</v>
      </c>
      <c r="F54" s="49">
        <v>0.79166666666666663</v>
      </c>
      <c r="G54" s="49"/>
      <c r="H54" s="49">
        <v>0.8041666666666667</v>
      </c>
      <c r="I54" s="49">
        <v>0.80902777777777779</v>
      </c>
      <c r="J54" s="49">
        <v>0.82361111111111107</v>
      </c>
      <c r="K54" s="49"/>
      <c r="L54" s="39"/>
    </row>
    <row r="55" spans="2:12" ht="30" customHeight="1" x14ac:dyDescent="0.3">
      <c r="B55" s="9">
        <v>48</v>
      </c>
      <c r="C55" s="62" t="s">
        <v>13</v>
      </c>
      <c r="D55" s="50">
        <v>0.78402777777777777</v>
      </c>
      <c r="E55" s="51">
        <v>0.79375000000000007</v>
      </c>
      <c r="F55" s="51"/>
      <c r="G55" s="51">
        <v>0.80347222222222225</v>
      </c>
      <c r="H55" s="51">
        <v>0.8125</v>
      </c>
      <c r="I55" s="51">
        <v>0.81736111111111109</v>
      </c>
      <c r="J55" s="52"/>
      <c r="K55" s="51">
        <v>0.83194444444444438</v>
      </c>
      <c r="L55" s="53"/>
    </row>
    <row r="56" spans="2:12" ht="30" customHeight="1" x14ac:dyDescent="0.3">
      <c r="B56" s="9">
        <v>49</v>
      </c>
      <c r="C56" s="61" t="s">
        <v>12</v>
      </c>
      <c r="D56" s="48">
        <v>0.79722222222222217</v>
      </c>
      <c r="E56" s="49">
        <v>0.80625000000000002</v>
      </c>
      <c r="F56" s="49">
        <v>0.81458333333333333</v>
      </c>
      <c r="G56" s="49"/>
      <c r="H56" s="49">
        <v>0.82708333333333339</v>
      </c>
      <c r="I56" s="49">
        <v>0.83194444444444438</v>
      </c>
      <c r="J56" s="49">
        <v>0.84513888888888899</v>
      </c>
      <c r="K56" s="49"/>
      <c r="L56" s="39"/>
    </row>
    <row r="57" spans="2:12" ht="30" customHeight="1" x14ac:dyDescent="0.3">
      <c r="B57" s="9">
        <v>50</v>
      </c>
      <c r="C57" s="60" t="s">
        <v>11</v>
      </c>
      <c r="D57" s="45">
        <v>0.81111111111111101</v>
      </c>
      <c r="E57" s="46">
        <v>0.82013888888888886</v>
      </c>
      <c r="F57" s="46"/>
      <c r="G57" s="46">
        <v>0.82708333333333339</v>
      </c>
      <c r="H57" s="46">
        <v>0.83611111111111114</v>
      </c>
      <c r="I57" s="46">
        <v>0.84097222222222223</v>
      </c>
      <c r="J57" s="46">
        <v>0.85416666666666663</v>
      </c>
      <c r="K57" s="46"/>
      <c r="L57" s="47"/>
    </row>
    <row r="58" spans="2:12" ht="30" customHeight="1" x14ac:dyDescent="0.3">
      <c r="B58" s="9">
        <v>51</v>
      </c>
      <c r="C58" s="61" t="s">
        <v>12</v>
      </c>
      <c r="D58" s="48">
        <v>0.82361111111111107</v>
      </c>
      <c r="E58" s="49">
        <v>0.83263888888888893</v>
      </c>
      <c r="F58" s="49">
        <v>0.84097222222222223</v>
      </c>
      <c r="G58" s="49"/>
      <c r="H58" s="49">
        <v>0.8534722222222223</v>
      </c>
      <c r="I58" s="49">
        <v>0.85833333333333339</v>
      </c>
      <c r="J58" s="49">
        <v>0.87152777777777779</v>
      </c>
      <c r="K58" s="49"/>
      <c r="L58" s="39"/>
    </row>
    <row r="59" spans="2:12" ht="30" customHeight="1" x14ac:dyDescent="0.3">
      <c r="B59" s="9">
        <v>52</v>
      </c>
      <c r="C59" s="60" t="s">
        <v>11</v>
      </c>
      <c r="D59" s="45">
        <v>0.83611111111111114</v>
      </c>
      <c r="E59" s="46">
        <v>0.84513888888888899</v>
      </c>
      <c r="F59" s="46"/>
      <c r="G59" s="46">
        <v>0.8520833333333333</v>
      </c>
      <c r="H59" s="46">
        <v>0.86111111111111116</v>
      </c>
      <c r="I59" s="46">
        <v>0.86597222222222225</v>
      </c>
      <c r="J59" s="46">
        <v>0.87916666666666676</v>
      </c>
      <c r="K59" s="46"/>
      <c r="L59" s="47"/>
    </row>
    <row r="60" spans="2:12" ht="30" customHeight="1" x14ac:dyDescent="0.3">
      <c r="B60" s="9">
        <v>53</v>
      </c>
      <c r="C60" s="63" t="s">
        <v>15</v>
      </c>
      <c r="D60" s="54">
        <v>0.84861111111111109</v>
      </c>
      <c r="E60" s="55">
        <v>0.85763888888888884</v>
      </c>
      <c r="F60" s="55">
        <v>0.86597222222222225</v>
      </c>
      <c r="G60" s="55"/>
      <c r="H60" s="55">
        <v>0.87847222222222221</v>
      </c>
      <c r="I60" s="55">
        <v>0.8833333333333333</v>
      </c>
      <c r="J60" s="56"/>
      <c r="K60" s="55">
        <v>0.8965277777777777</v>
      </c>
      <c r="L60" s="57"/>
    </row>
    <row r="61" spans="2:12" ht="30" customHeight="1" x14ac:dyDescent="0.3">
      <c r="B61" s="9">
        <v>54</v>
      </c>
      <c r="C61" s="60" t="s">
        <v>11</v>
      </c>
      <c r="D61" s="45">
        <v>0.86111111111111116</v>
      </c>
      <c r="E61" s="46">
        <v>0.87013888888888891</v>
      </c>
      <c r="F61" s="46"/>
      <c r="G61" s="46">
        <v>0.87708333333333333</v>
      </c>
      <c r="H61" s="46">
        <v>0.88611111111111107</v>
      </c>
      <c r="I61" s="46">
        <v>0.89097222222222217</v>
      </c>
      <c r="J61" s="46">
        <v>0.90416666666666667</v>
      </c>
      <c r="K61" s="46"/>
      <c r="L61" s="47"/>
    </row>
    <row r="62" spans="2:12" ht="30" customHeight="1" x14ac:dyDescent="0.3">
      <c r="B62" s="9">
        <v>55</v>
      </c>
      <c r="C62" s="61" t="s">
        <v>12</v>
      </c>
      <c r="D62" s="48">
        <v>0.87361111111111101</v>
      </c>
      <c r="E62" s="49">
        <v>0.88263888888888886</v>
      </c>
      <c r="F62" s="49">
        <v>0.89097222222222217</v>
      </c>
      <c r="G62" s="49"/>
      <c r="H62" s="49">
        <v>0.90347222222222223</v>
      </c>
      <c r="I62" s="49">
        <v>0.90833333333333333</v>
      </c>
      <c r="J62" s="49">
        <v>0.92152777777777783</v>
      </c>
      <c r="K62" s="49"/>
      <c r="L62" s="39"/>
    </row>
    <row r="63" spans="2:12" ht="30" customHeight="1" x14ac:dyDescent="0.3">
      <c r="B63" s="9">
        <v>56</v>
      </c>
      <c r="C63" s="60" t="s">
        <v>11</v>
      </c>
      <c r="D63" s="45">
        <v>0.88611111111111107</v>
      </c>
      <c r="E63" s="46">
        <v>0.89513888888888893</v>
      </c>
      <c r="F63" s="46"/>
      <c r="G63" s="46">
        <v>0.90208333333333324</v>
      </c>
      <c r="H63" s="46">
        <v>0.91111111111111109</v>
      </c>
      <c r="I63" s="46">
        <v>0.9159722222222223</v>
      </c>
      <c r="J63" s="46">
        <v>0.9291666666666667</v>
      </c>
      <c r="K63" s="46"/>
      <c r="L63" s="47"/>
    </row>
    <row r="64" spans="2:12" ht="30" customHeight="1" x14ac:dyDescent="0.3">
      <c r="B64" s="9">
        <v>57</v>
      </c>
      <c r="C64" s="61" t="s">
        <v>12</v>
      </c>
      <c r="D64" s="48">
        <v>0.89861111111111114</v>
      </c>
      <c r="E64" s="49">
        <v>0.90763888888888899</v>
      </c>
      <c r="F64" s="49">
        <v>0.9159722222222223</v>
      </c>
      <c r="G64" s="49"/>
      <c r="H64" s="49">
        <v>0.92847222222222225</v>
      </c>
      <c r="I64" s="49">
        <v>0.93333333333333324</v>
      </c>
      <c r="J64" s="49">
        <v>0.94652777777777775</v>
      </c>
      <c r="K64" s="49"/>
      <c r="L64" s="39"/>
    </row>
    <row r="65" spans="2:12" ht="30" customHeight="1" thickBot="1" x14ac:dyDescent="0.35">
      <c r="B65" s="13">
        <v>58</v>
      </c>
      <c r="C65" s="64" t="s">
        <v>11</v>
      </c>
      <c r="D65" s="58">
        <v>0.91180555555555554</v>
      </c>
      <c r="E65" s="59">
        <v>0.92083333333333339</v>
      </c>
      <c r="F65" s="59"/>
      <c r="G65" s="59">
        <v>0.9277777777777777</v>
      </c>
      <c r="H65" s="59">
        <v>0.93680555555555556</v>
      </c>
      <c r="I65" s="59">
        <v>0.94166666666666676</v>
      </c>
      <c r="J65" s="59">
        <v>0.95486111111111116</v>
      </c>
      <c r="K65" s="59"/>
      <c r="L65" s="40"/>
    </row>
    <row r="66" spans="2:12" ht="17.25" thickTop="1" x14ac:dyDescent="0.3">
      <c r="C66" s="32"/>
    </row>
  </sheetData>
  <mergeCells count="5">
    <mergeCell ref="B2:E2"/>
    <mergeCell ref="F2:L4"/>
    <mergeCell ref="B3:E4"/>
    <mergeCell ref="B5:J6"/>
    <mergeCell ref="K6:L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rowBreaks count="1" manualBreakCount="1">
    <brk id="36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79998168889431442"/>
  </sheetPr>
  <dimension ref="B1:S64"/>
  <sheetViews>
    <sheetView zoomScale="85" zoomScaleNormal="85" zoomScaleSheetLayoutView="55" zoomScalePageLayoutView="85" workbookViewId="0">
      <selection activeCell="N1" sqref="N1:S1048576"/>
    </sheetView>
  </sheetViews>
  <sheetFormatPr defaultColWidth="8.875" defaultRowHeight="16.5" x14ac:dyDescent="0.3"/>
  <cols>
    <col min="1" max="1" width="8.875" style="1"/>
    <col min="2" max="2" width="6.125" style="1" customWidth="1"/>
    <col min="3" max="3" width="14.75" style="1" customWidth="1"/>
    <col min="4" max="4" width="16.25" style="1" customWidth="1"/>
    <col min="5" max="5" width="18" style="1" customWidth="1"/>
    <col min="6" max="11" width="14.625" style="1" customWidth="1"/>
    <col min="12" max="12" width="16.375" style="1" customWidth="1"/>
    <col min="13" max="13" width="8.875" style="1"/>
    <col min="14" max="19" width="0" style="1" hidden="1" customWidth="1"/>
    <col min="20" max="16384" width="8.875" style="1"/>
  </cols>
  <sheetData>
    <row r="1" spans="2:19" ht="17.25" thickBot="1" x14ac:dyDescent="0.35"/>
    <row r="2" spans="2:19" ht="158.25" customHeight="1" thickTop="1" thickBot="1" x14ac:dyDescent="0.35">
      <c r="B2" s="131" t="s">
        <v>43</v>
      </c>
      <c r="C2" s="132"/>
      <c r="D2" s="132"/>
      <c r="E2" s="132"/>
      <c r="F2" s="142" t="s">
        <v>44</v>
      </c>
      <c r="G2" s="142"/>
      <c r="H2" s="142"/>
      <c r="I2" s="142"/>
      <c r="J2" s="142"/>
      <c r="K2" s="142"/>
      <c r="L2" s="142"/>
    </row>
    <row r="3" spans="2:19" ht="33" customHeight="1" thickTop="1" thickBot="1" x14ac:dyDescent="0.35">
      <c r="B3" s="145" t="s">
        <v>64</v>
      </c>
      <c r="C3" s="146"/>
      <c r="D3" s="146"/>
      <c r="E3" s="146"/>
      <c r="F3" s="142"/>
      <c r="G3" s="142"/>
      <c r="H3" s="142"/>
      <c r="I3" s="142"/>
      <c r="J3" s="142"/>
      <c r="K3" s="142"/>
      <c r="L3" s="142"/>
      <c r="N3" s="66"/>
      <c r="O3" s="67">
        <v>341</v>
      </c>
      <c r="P3" s="67">
        <v>342</v>
      </c>
      <c r="Q3" s="67">
        <v>348</v>
      </c>
      <c r="R3" s="67">
        <v>349</v>
      </c>
      <c r="S3" s="67" t="s">
        <v>56</v>
      </c>
    </row>
    <row r="4" spans="2:19" ht="33" customHeight="1" thickTop="1" thickBot="1" x14ac:dyDescent="0.35">
      <c r="B4" s="146"/>
      <c r="C4" s="146"/>
      <c r="D4" s="146"/>
      <c r="E4" s="146"/>
      <c r="F4" s="142"/>
      <c r="G4" s="142"/>
      <c r="H4" s="142"/>
      <c r="I4" s="142"/>
      <c r="J4" s="142"/>
      <c r="K4" s="142"/>
      <c r="L4" s="142"/>
      <c r="N4" s="66" t="s">
        <v>57</v>
      </c>
      <c r="O4" s="65">
        <v>24</v>
      </c>
      <c r="P4" s="65">
        <v>21</v>
      </c>
      <c r="Q4" s="65">
        <v>4</v>
      </c>
      <c r="R4" s="65">
        <v>7</v>
      </c>
      <c r="S4" s="67">
        <f>SUBTOTAL(9,O4:R4)</f>
        <v>56</v>
      </c>
    </row>
    <row r="5" spans="2:19" ht="54.75" customHeight="1" thickTop="1" x14ac:dyDescent="0.3">
      <c r="B5" s="140" t="s">
        <v>71</v>
      </c>
      <c r="C5" s="147"/>
      <c r="D5" s="147"/>
      <c r="E5" s="147"/>
      <c r="F5" s="147"/>
      <c r="G5" s="147"/>
      <c r="H5" s="147"/>
      <c r="I5" s="147"/>
      <c r="J5" s="147"/>
      <c r="K5" s="15"/>
      <c r="L5" s="15"/>
      <c r="N5" s="66" t="s">
        <v>58</v>
      </c>
      <c r="O5" s="68">
        <v>24</v>
      </c>
      <c r="P5" s="68">
        <v>21</v>
      </c>
      <c r="Q5" s="68">
        <v>4</v>
      </c>
      <c r="R5" s="68">
        <v>7</v>
      </c>
      <c r="S5" s="67">
        <f>SUBTOTAL(9,O5:R5)</f>
        <v>56</v>
      </c>
    </row>
    <row r="6" spans="2:19" ht="33.75" customHeight="1" thickBot="1" x14ac:dyDescent="0.35">
      <c r="B6" s="148"/>
      <c r="C6" s="148"/>
      <c r="D6" s="148"/>
      <c r="E6" s="148"/>
      <c r="F6" s="148"/>
      <c r="G6" s="148"/>
      <c r="H6" s="148"/>
      <c r="I6" s="148"/>
      <c r="J6" s="148"/>
      <c r="K6" s="149" t="s">
        <v>73</v>
      </c>
      <c r="L6" s="149"/>
    </row>
    <row r="7" spans="2:19" ht="45" customHeight="1" thickTop="1" x14ac:dyDescent="0.3">
      <c r="B7" s="3" t="s">
        <v>45</v>
      </c>
      <c r="C7" s="4" t="s">
        <v>46</v>
      </c>
      <c r="D7" s="5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8" t="s">
        <v>55</v>
      </c>
    </row>
    <row r="8" spans="2:19" ht="30" customHeight="1" x14ac:dyDescent="0.3">
      <c r="B8" s="9">
        <v>1</v>
      </c>
      <c r="C8" s="60">
        <v>341</v>
      </c>
      <c r="D8" s="45"/>
      <c r="E8" s="46">
        <v>0.25</v>
      </c>
      <c r="F8" s="46">
        <v>0.2638888888888889</v>
      </c>
      <c r="G8" s="46">
        <v>0.26805555555555555</v>
      </c>
      <c r="H8" s="46">
        <v>0.27638888888888885</v>
      </c>
      <c r="I8" s="46"/>
      <c r="J8" s="46">
        <v>0.28333333333333333</v>
      </c>
      <c r="K8" s="46">
        <v>0.29166666666666669</v>
      </c>
      <c r="L8" s="47"/>
    </row>
    <row r="9" spans="2:19" ht="30" customHeight="1" x14ac:dyDescent="0.3">
      <c r="B9" s="9">
        <v>2</v>
      </c>
      <c r="C9" s="61">
        <v>342</v>
      </c>
      <c r="D9" s="48"/>
      <c r="E9" s="49">
        <v>0.26111111111111113</v>
      </c>
      <c r="F9" s="49">
        <v>0.27499999999999997</v>
      </c>
      <c r="G9" s="49">
        <v>0.27916666666666667</v>
      </c>
      <c r="H9" s="49"/>
      <c r="I9" s="49">
        <v>0.28958333333333336</v>
      </c>
      <c r="J9" s="49">
        <v>0.29722222222222222</v>
      </c>
      <c r="K9" s="49">
        <v>0.30555555555555552</v>
      </c>
      <c r="L9" s="39"/>
    </row>
    <row r="10" spans="2:19" ht="30" customHeight="1" x14ac:dyDescent="0.3">
      <c r="B10" s="9">
        <v>3</v>
      </c>
      <c r="C10" s="60">
        <v>341</v>
      </c>
      <c r="D10" s="45"/>
      <c r="E10" s="46">
        <v>0.2722222222222222</v>
      </c>
      <c r="F10" s="46">
        <v>0.28611111111111115</v>
      </c>
      <c r="G10" s="46">
        <v>0.2902777777777778</v>
      </c>
      <c r="H10" s="46">
        <v>0.2986111111111111</v>
      </c>
      <c r="I10" s="46"/>
      <c r="J10" s="46">
        <v>0.30555555555555552</v>
      </c>
      <c r="K10" s="46">
        <v>0.31388888888888888</v>
      </c>
      <c r="L10" s="47"/>
    </row>
    <row r="11" spans="2:19" ht="30" customHeight="1" x14ac:dyDescent="0.3">
      <c r="B11" s="9">
        <v>4</v>
      </c>
      <c r="C11" s="63">
        <v>349</v>
      </c>
      <c r="D11" s="54">
        <v>0.28333333333333333</v>
      </c>
      <c r="E11" s="24"/>
      <c r="F11" s="55">
        <v>0.29722222222222222</v>
      </c>
      <c r="G11" s="55">
        <v>0.30138888888888887</v>
      </c>
      <c r="H11" s="55"/>
      <c r="I11" s="55">
        <v>0.31180555555555556</v>
      </c>
      <c r="J11" s="55">
        <v>0.31944444444444448</v>
      </c>
      <c r="K11" s="55">
        <v>0.32777777777777778</v>
      </c>
      <c r="L11" s="57"/>
    </row>
    <row r="12" spans="2:19" ht="30" customHeight="1" x14ac:dyDescent="0.3">
      <c r="B12" s="9">
        <v>5</v>
      </c>
      <c r="C12" s="60">
        <v>341</v>
      </c>
      <c r="D12" s="45"/>
      <c r="E12" s="46">
        <v>0.29444444444444445</v>
      </c>
      <c r="F12" s="46">
        <v>0.30833333333333335</v>
      </c>
      <c r="G12" s="46">
        <v>0.3125</v>
      </c>
      <c r="H12" s="46">
        <v>0.32083333333333336</v>
      </c>
      <c r="I12" s="46"/>
      <c r="J12" s="46">
        <v>0.32777777777777778</v>
      </c>
      <c r="K12" s="46">
        <v>0.33611111111111108</v>
      </c>
      <c r="L12" s="47"/>
    </row>
    <row r="13" spans="2:19" ht="30" customHeight="1" x14ac:dyDescent="0.3">
      <c r="B13" s="9">
        <v>6</v>
      </c>
      <c r="C13" s="61">
        <v>342</v>
      </c>
      <c r="D13" s="48"/>
      <c r="E13" s="49">
        <v>0.30555555555555552</v>
      </c>
      <c r="F13" s="49">
        <v>0.31944444444444448</v>
      </c>
      <c r="G13" s="49">
        <v>0.32361111111111113</v>
      </c>
      <c r="H13" s="49"/>
      <c r="I13" s="49">
        <v>0.33402777777777781</v>
      </c>
      <c r="J13" s="49">
        <v>0.34166666666666662</v>
      </c>
      <c r="K13" s="49">
        <v>0.35000000000000003</v>
      </c>
      <c r="L13" s="39"/>
    </row>
    <row r="14" spans="2:19" ht="30" customHeight="1" x14ac:dyDescent="0.3">
      <c r="B14" s="9">
        <v>7</v>
      </c>
      <c r="C14" s="60">
        <v>341</v>
      </c>
      <c r="D14" s="45"/>
      <c r="E14" s="46">
        <v>0.31666666666666665</v>
      </c>
      <c r="F14" s="46">
        <v>0.33055555555555555</v>
      </c>
      <c r="G14" s="46">
        <v>0.3347222222222222</v>
      </c>
      <c r="H14" s="46">
        <v>0.3430555555555555</v>
      </c>
      <c r="I14" s="46"/>
      <c r="J14" s="46">
        <v>0.35000000000000003</v>
      </c>
      <c r="K14" s="46">
        <v>0.35833333333333334</v>
      </c>
      <c r="L14" s="47"/>
    </row>
    <row r="15" spans="2:19" ht="30" customHeight="1" x14ac:dyDescent="0.3">
      <c r="B15" s="9">
        <v>8</v>
      </c>
      <c r="C15" s="63">
        <v>349</v>
      </c>
      <c r="D15" s="54">
        <v>0.32777777777777778</v>
      </c>
      <c r="E15" s="24"/>
      <c r="F15" s="55">
        <v>0.34166666666666662</v>
      </c>
      <c r="G15" s="55">
        <v>0.34583333333333338</v>
      </c>
      <c r="H15" s="55"/>
      <c r="I15" s="55">
        <v>0.35625000000000001</v>
      </c>
      <c r="J15" s="55">
        <v>0.36388888888888887</v>
      </c>
      <c r="K15" s="55">
        <v>0.37222222222222223</v>
      </c>
      <c r="L15" s="57"/>
    </row>
    <row r="16" spans="2:19" ht="30" customHeight="1" x14ac:dyDescent="0.3">
      <c r="B16" s="9">
        <v>9</v>
      </c>
      <c r="C16" s="60">
        <v>341</v>
      </c>
      <c r="D16" s="45"/>
      <c r="E16" s="46">
        <v>0.33888888888888885</v>
      </c>
      <c r="F16" s="46">
        <v>0.3527777777777778</v>
      </c>
      <c r="G16" s="46">
        <v>0.35694444444444445</v>
      </c>
      <c r="H16" s="46">
        <v>0.36527777777777781</v>
      </c>
      <c r="I16" s="46"/>
      <c r="J16" s="46">
        <v>0.37222222222222223</v>
      </c>
      <c r="K16" s="46">
        <v>0.38055555555555554</v>
      </c>
      <c r="L16" s="47"/>
    </row>
    <row r="17" spans="2:12" ht="30" customHeight="1" x14ac:dyDescent="0.3">
      <c r="B17" s="9">
        <v>10</v>
      </c>
      <c r="C17" s="61">
        <v>342</v>
      </c>
      <c r="D17" s="48"/>
      <c r="E17" s="49">
        <v>0.35000000000000003</v>
      </c>
      <c r="F17" s="49">
        <v>0.36388888888888887</v>
      </c>
      <c r="G17" s="49">
        <v>0.36805555555555558</v>
      </c>
      <c r="H17" s="49"/>
      <c r="I17" s="49">
        <v>0.37847222222222227</v>
      </c>
      <c r="J17" s="49">
        <v>0.38611111111111113</v>
      </c>
      <c r="K17" s="49">
        <v>0.39444444444444443</v>
      </c>
      <c r="L17" s="39"/>
    </row>
    <row r="18" spans="2:12" ht="30" customHeight="1" x14ac:dyDescent="0.3">
      <c r="B18" s="9">
        <v>11</v>
      </c>
      <c r="C18" s="60">
        <v>341</v>
      </c>
      <c r="D18" s="45"/>
      <c r="E18" s="46">
        <v>0.3611111111111111</v>
      </c>
      <c r="F18" s="46">
        <v>0.375</v>
      </c>
      <c r="G18" s="46">
        <v>0.37916666666666665</v>
      </c>
      <c r="H18" s="46">
        <v>0.38750000000000001</v>
      </c>
      <c r="I18" s="46"/>
      <c r="J18" s="46">
        <v>0.39444444444444443</v>
      </c>
      <c r="K18" s="46">
        <v>0.40277777777777773</v>
      </c>
      <c r="L18" s="47"/>
    </row>
    <row r="19" spans="2:12" ht="30" customHeight="1" x14ac:dyDescent="0.3">
      <c r="B19" s="9">
        <v>12</v>
      </c>
      <c r="C19" s="61">
        <v>342</v>
      </c>
      <c r="D19" s="48"/>
      <c r="E19" s="49">
        <v>0.37222222222222223</v>
      </c>
      <c r="F19" s="49">
        <v>0.38611111111111113</v>
      </c>
      <c r="G19" s="49">
        <v>0.39027777777777778</v>
      </c>
      <c r="H19" s="49"/>
      <c r="I19" s="49">
        <v>0.40069444444444446</v>
      </c>
      <c r="J19" s="49">
        <v>0.40833333333333338</v>
      </c>
      <c r="K19" s="49">
        <v>0.41666666666666669</v>
      </c>
      <c r="L19" s="39"/>
    </row>
    <row r="20" spans="2:12" ht="30" customHeight="1" x14ac:dyDescent="0.3">
      <c r="B20" s="9">
        <v>13</v>
      </c>
      <c r="C20" s="62">
        <v>348</v>
      </c>
      <c r="D20" s="50">
        <v>0.3833333333333333</v>
      </c>
      <c r="E20" s="25"/>
      <c r="F20" s="51">
        <v>0.3972222222222222</v>
      </c>
      <c r="G20" s="51">
        <v>0.40138888888888885</v>
      </c>
      <c r="H20" s="51">
        <v>0.40972222222222227</v>
      </c>
      <c r="I20" s="51"/>
      <c r="J20" s="51">
        <v>0.41666666666666669</v>
      </c>
      <c r="K20" s="51">
        <v>0.42499999999999999</v>
      </c>
      <c r="L20" s="53"/>
    </row>
    <row r="21" spans="2:12" ht="30" customHeight="1" x14ac:dyDescent="0.3">
      <c r="B21" s="9">
        <v>14</v>
      </c>
      <c r="C21" s="61">
        <v>342</v>
      </c>
      <c r="D21" s="48"/>
      <c r="E21" s="49">
        <v>0.39513888888888887</v>
      </c>
      <c r="F21" s="49">
        <v>0.40902777777777777</v>
      </c>
      <c r="G21" s="49">
        <v>0.41319444444444442</v>
      </c>
      <c r="H21" s="49"/>
      <c r="I21" s="49">
        <v>0.4236111111111111</v>
      </c>
      <c r="J21" s="49">
        <v>0.43124999999999997</v>
      </c>
      <c r="K21" s="49">
        <v>0.43958333333333338</v>
      </c>
      <c r="L21" s="39"/>
    </row>
    <row r="22" spans="2:12" ht="30" customHeight="1" x14ac:dyDescent="0.3">
      <c r="B22" s="9">
        <v>15</v>
      </c>
      <c r="C22" s="60">
        <v>341</v>
      </c>
      <c r="D22" s="45"/>
      <c r="E22" s="46">
        <v>0.4069444444444445</v>
      </c>
      <c r="F22" s="46">
        <v>0.42083333333333334</v>
      </c>
      <c r="G22" s="46">
        <v>0.42499999999999999</v>
      </c>
      <c r="H22" s="46">
        <v>0.43333333333333335</v>
      </c>
      <c r="I22" s="46"/>
      <c r="J22" s="46">
        <v>0.44027777777777777</v>
      </c>
      <c r="K22" s="46">
        <v>0.44861111111111113</v>
      </c>
      <c r="L22" s="47"/>
    </row>
    <row r="23" spans="2:12" ht="30" customHeight="1" x14ac:dyDescent="0.3">
      <c r="B23" s="9">
        <v>16</v>
      </c>
      <c r="C23" s="61">
        <v>342</v>
      </c>
      <c r="D23" s="48"/>
      <c r="E23" s="49">
        <v>0.41736111111111113</v>
      </c>
      <c r="F23" s="49">
        <v>0.43124999999999997</v>
      </c>
      <c r="G23" s="49">
        <v>0.43541666666666662</v>
      </c>
      <c r="H23" s="49"/>
      <c r="I23" s="49">
        <v>0.4458333333333333</v>
      </c>
      <c r="J23" s="49">
        <v>0.45347222222222222</v>
      </c>
      <c r="K23" s="49">
        <v>0.46180555555555558</v>
      </c>
      <c r="L23" s="39"/>
    </row>
    <row r="24" spans="2:12" ht="30" customHeight="1" x14ac:dyDescent="0.3">
      <c r="B24" s="9">
        <v>17</v>
      </c>
      <c r="C24" s="60">
        <v>341</v>
      </c>
      <c r="D24" s="45"/>
      <c r="E24" s="46">
        <v>0.4291666666666667</v>
      </c>
      <c r="F24" s="46">
        <v>0.44305555555555554</v>
      </c>
      <c r="G24" s="46">
        <v>0.44722222222222219</v>
      </c>
      <c r="H24" s="46">
        <v>0.45555555555555555</v>
      </c>
      <c r="I24" s="46"/>
      <c r="J24" s="46">
        <v>0.46249999999999997</v>
      </c>
      <c r="K24" s="46">
        <v>0.47083333333333338</v>
      </c>
      <c r="L24" s="47"/>
    </row>
    <row r="25" spans="2:12" ht="30" customHeight="1" x14ac:dyDescent="0.3">
      <c r="B25" s="9">
        <v>18</v>
      </c>
      <c r="C25" s="63">
        <v>349</v>
      </c>
      <c r="D25" s="54">
        <v>0.44097222222222227</v>
      </c>
      <c r="E25" s="24"/>
      <c r="F25" s="55">
        <v>0.4548611111111111</v>
      </c>
      <c r="G25" s="55">
        <v>0.45902777777777781</v>
      </c>
      <c r="H25" s="55"/>
      <c r="I25" s="55">
        <v>0.4694444444444445</v>
      </c>
      <c r="J25" s="55">
        <v>0.4770833333333333</v>
      </c>
      <c r="K25" s="55">
        <v>0.48541666666666666</v>
      </c>
      <c r="L25" s="57"/>
    </row>
    <row r="26" spans="2:12" ht="30" customHeight="1" x14ac:dyDescent="0.3">
      <c r="B26" s="9">
        <v>19</v>
      </c>
      <c r="C26" s="60">
        <v>341</v>
      </c>
      <c r="D26" s="45"/>
      <c r="E26" s="46">
        <v>0.45347222222222222</v>
      </c>
      <c r="F26" s="46">
        <v>0.46736111111111112</v>
      </c>
      <c r="G26" s="46">
        <v>0.47152777777777777</v>
      </c>
      <c r="H26" s="46">
        <v>0.47986111111111113</v>
      </c>
      <c r="I26" s="46"/>
      <c r="J26" s="46">
        <v>0.48680555555555555</v>
      </c>
      <c r="K26" s="46">
        <v>0.49513888888888885</v>
      </c>
      <c r="L26" s="47"/>
    </row>
    <row r="27" spans="2:12" ht="30" customHeight="1" x14ac:dyDescent="0.3">
      <c r="B27" s="9">
        <v>20</v>
      </c>
      <c r="C27" s="61">
        <v>342</v>
      </c>
      <c r="D27" s="48"/>
      <c r="E27" s="49">
        <v>0.46527777777777773</v>
      </c>
      <c r="F27" s="49">
        <v>0.47916666666666669</v>
      </c>
      <c r="G27" s="49">
        <v>0.48333333333333334</v>
      </c>
      <c r="H27" s="49"/>
      <c r="I27" s="49">
        <v>0.49374999999999997</v>
      </c>
      <c r="J27" s="49">
        <v>0.50138888888888888</v>
      </c>
      <c r="K27" s="49">
        <v>0.50972222222222219</v>
      </c>
      <c r="L27" s="39"/>
    </row>
    <row r="28" spans="2:12" ht="30" customHeight="1" x14ac:dyDescent="0.3">
      <c r="B28" s="9">
        <v>21</v>
      </c>
      <c r="C28" s="60">
        <v>341</v>
      </c>
      <c r="D28" s="45"/>
      <c r="E28" s="46">
        <v>0.4777777777777778</v>
      </c>
      <c r="F28" s="46">
        <v>0.4916666666666667</v>
      </c>
      <c r="G28" s="46">
        <v>0.49583333333333335</v>
      </c>
      <c r="H28" s="46">
        <v>0.50416666666666665</v>
      </c>
      <c r="I28" s="46"/>
      <c r="J28" s="46">
        <v>0.51111111111111118</v>
      </c>
      <c r="K28" s="46">
        <v>0.51944444444444449</v>
      </c>
      <c r="L28" s="47"/>
    </row>
    <row r="29" spans="2:12" ht="30" customHeight="1" x14ac:dyDescent="0.3">
      <c r="B29" s="9">
        <v>22</v>
      </c>
      <c r="C29" s="61">
        <v>342</v>
      </c>
      <c r="D29" s="48"/>
      <c r="E29" s="49">
        <v>0.4916666666666667</v>
      </c>
      <c r="F29" s="49">
        <v>0.50555555555555554</v>
      </c>
      <c r="G29" s="49">
        <v>0.50972222222222219</v>
      </c>
      <c r="H29" s="49"/>
      <c r="I29" s="49">
        <v>0.52013888888888882</v>
      </c>
      <c r="J29" s="49">
        <v>0.52777777777777779</v>
      </c>
      <c r="K29" s="49">
        <v>0.53611111111111109</v>
      </c>
      <c r="L29" s="39"/>
    </row>
    <row r="30" spans="2:12" ht="30" customHeight="1" x14ac:dyDescent="0.3">
      <c r="B30" s="9">
        <v>23</v>
      </c>
      <c r="C30" s="62">
        <v>348</v>
      </c>
      <c r="D30" s="50">
        <v>0.50486111111111109</v>
      </c>
      <c r="E30" s="25"/>
      <c r="F30" s="51">
        <v>0.51874999999999993</v>
      </c>
      <c r="G30" s="51">
        <v>0.5229166666666667</v>
      </c>
      <c r="H30" s="51">
        <v>0.53125</v>
      </c>
      <c r="I30" s="51"/>
      <c r="J30" s="51">
        <v>0.53819444444444442</v>
      </c>
      <c r="K30" s="51">
        <v>0.54652777777777783</v>
      </c>
      <c r="L30" s="53"/>
    </row>
    <row r="31" spans="2:12" ht="30" customHeight="1" x14ac:dyDescent="0.3">
      <c r="B31" s="9">
        <v>24</v>
      </c>
      <c r="C31" s="61">
        <v>342</v>
      </c>
      <c r="D31" s="48"/>
      <c r="E31" s="49">
        <v>0.51666666666666672</v>
      </c>
      <c r="F31" s="49">
        <v>0.53055555555555556</v>
      </c>
      <c r="G31" s="49">
        <v>0.53472222222222221</v>
      </c>
      <c r="H31" s="49"/>
      <c r="I31" s="49">
        <v>0.54513888888888895</v>
      </c>
      <c r="J31" s="49">
        <v>0.55277777777777781</v>
      </c>
      <c r="K31" s="49">
        <v>0.56111111111111112</v>
      </c>
      <c r="L31" s="39"/>
    </row>
    <row r="32" spans="2:12" ht="30" customHeight="1" x14ac:dyDescent="0.3">
      <c r="B32" s="9">
        <v>25</v>
      </c>
      <c r="C32" s="60">
        <v>341</v>
      </c>
      <c r="D32" s="45"/>
      <c r="E32" s="46">
        <v>0.52916666666666667</v>
      </c>
      <c r="F32" s="46">
        <v>0.54305555555555551</v>
      </c>
      <c r="G32" s="46">
        <v>0.54722222222222217</v>
      </c>
      <c r="H32" s="46">
        <v>0.55555555555555558</v>
      </c>
      <c r="I32" s="46"/>
      <c r="J32" s="46">
        <v>0.5625</v>
      </c>
      <c r="K32" s="46">
        <v>0.5708333333333333</v>
      </c>
      <c r="L32" s="47"/>
    </row>
    <row r="33" spans="2:12" ht="30" customHeight="1" x14ac:dyDescent="0.3">
      <c r="B33" s="9">
        <v>26</v>
      </c>
      <c r="C33" s="61">
        <v>342</v>
      </c>
      <c r="D33" s="48"/>
      <c r="E33" s="49">
        <v>0.54166666666666663</v>
      </c>
      <c r="F33" s="49">
        <v>0.55555555555555558</v>
      </c>
      <c r="G33" s="49">
        <v>0.55972222222222223</v>
      </c>
      <c r="H33" s="49"/>
      <c r="I33" s="49">
        <v>0.57013888888888886</v>
      </c>
      <c r="J33" s="49">
        <v>0.57777777777777783</v>
      </c>
      <c r="K33" s="49">
        <v>0.58611111111111114</v>
      </c>
      <c r="L33" s="39"/>
    </row>
    <row r="34" spans="2:12" ht="30" customHeight="1" x14ac:dyDescent="0.3">
      <c r="B34" s="9">
        <v>27</v>
      </c>
      <c r="C34" s="60">
        <v>341</v>
      </c>
      <c r="D34" s="45"/>
      <c r="E34" s="46">
        <v>0.55347222222222225</v>
      </c>
      <c r="F34" s="46">
        <v>0.56736111111111109</v>
      </c>
      <c r="G34" s="46">
        <v>0.57152777777777775</v>
      </c>
      <c r="H34" s="46">
        <v>0.57986111111111105</v>
      </c>
      <c r="I34" s="46"/>
      <c r="J34" s="46">
        <v>0.58680555555555558</v>
      </c>
      <c r="K34" s="46">
        <v>0.59513888888888888</v>
      </c>
      <c r="L34" s="47"/>
    </row>
    <row r="35" spans="2:12" ht="30" customHeight="1" x14ac:dyDescent="0.3">
      <c r="B35" s="9">
        <v>28</v>
      </c>
      <c r="C35" s="63">
        <v>349</v>
      </c>
      <c r="D35" s="54">
        <v>0.56527777777777777</v>
      </c>
      <c r="E35" s="24"/>
      <c r="F35" s="55">
        <v>0.57916666666666672</v>
      </c>
      <c r="G35" s="55">
        <v>0.58333333333333337</v>
      </c>
      <c r="H35" s="55"/>
      <c r="I35" s="55">
        <v>0.59375</v>
      </c>
      <c r="J35" s="55">
        <v>0.60138888888888886</v>
      </c>
      <c r="K35" s="55">
        <v>0.60972222222222217</v>
      </c>
      <c r="L35" s="57"/>
    </row>
    <row r="36" spans="2:12" ht="30" customHeight="1" x14ac:dyDescent="0.3">
      <c r="B36" s="9">
        <v>29</v>
      </c>
      <c r="C36" s="60">
        <v>341</v>
      </c>
      <c r="D36" s="45"/>
      <c r="E36" s="46">
        <v>0.57777777777777783</v>
      </c>
      <c r="F36" s="46">
        <v>0.59166666666666667</v>
      </c>
      <c r="G36" s="46">
        <v>0.59583333333333333</v>
      </c>
      <c r="H36" s="46">
        <v>0.60416666666666663</v>
      </c>
      <c r="I36" s="46"/>
      <c r="J36" s="46">
        <v>0.61111111111111105</v>
      </c>
      <c r="K36" s="46">
        <v>0.61944444444444446</v>
      </c>
      <c r="L36" s="47"/>
    </row>
    <row r="37" spans="2:12" ht="30" customHeight="1" x14ac:dyDescent="0.3">
      <c r="B37" s="9">
        <v>30</v>
      </c>
      <c r="C37" s="61">
        <v>342</v>
      </c>
      <c r="D37" s="48"/>
      <c r="E37" s="49">
        <v>0.58888888888888891</v>
      </c>
      <c r="F37" s="49">
        <v>0.60277777777777775</v>
      </c>
      <c r="G37" s="49">
        <v>0.6069444444444444</v>
      </c>
      <c r="H37" s="49"/>
      <c r="I37" s="49">
        <v>0.61736111111111114</v>
      </c>
      <c r="J37" s="49">
        <v>0.625</v>
      </c>
      <c r="K37" s="49">
        <v>0.6333333333333333</v>
      </c>
      <c r="L37" s="39"/>
    </row>
    <row r="38" spans="2:12" ht="30" customHeight="1" x14ac:dyDescent="0.3">
      <c r="B38" s="9">
        <v>31</v>
      </c>
      <c r="C38" s="60">
        <v>341</v>
      </c>
      <c r="D38" s="45"/>
      <c r="E38" s="46">
        <v>0.6</v>
      </c>
      <c r="F38" s="46">
        <v>0.61388888888888882</v>
      </c>
      <c r="G38" s="46">
        <v>0.61805555555555558</v>
      </c>
      <c r="H38" s="46">
        <v>0.62638888888888888</v>
      </c>
      <c r="I38" s="46"/>
      <c r="J38" s="46">
        <v>0.6333333333333333</v>
      </c>
      <c r="K38" s="46">
        <v>0.64166666666666672</v>
      </c>
      <c r="L38" s="47"/>
    </row>
    <row r="39" spans="2:12" ht="30" customHeight="1" x14ac:dyDescent="0.3">
      <c r="B39" s="9">
        <v>32</v>
      </c>
      <c r="C39" s="61">
        <v>342</v>
      </c>
      <c r="D39" s="48"/>
      <c r="E39" s="49">
        <v>0.6118055555555556</v>
      </c>
      <c r="F39" s="49">
        <v>0.62569444444444444</v>
      </c>
      <c r="G39" s="49">
        <v>0.62986111111111109</v>
      </c>
      <c r="H39" s="49"/>
      <c r="I39" s="49">
        <v>0.64027777777777783</v>
      </c>
      <c r="J39" s="49">
        <v>0.6479166666666667</v>
      </c>
      <c r="K39" s="49">
        <v>0.65625</v>
      </c>
      <c r="L39" s="39"/>
    </row>
    <row r="40" spans="2:12" ht="30" customHeight="1" x14ac:dyDescent="0.3">
      <c r="B40" s="9">
        <v>33</v>
      </c>
      <c r="C40" s="60">
        <v>341</v>
      </c>
      <c r="D40" s="45"/>
      <c r="E40" s="46">
        <v>0.62291666666666667</v>
      </c>
      <c r="F40" s="46">
        <v>0.63680555555555551</v>
      </c>
      <c r="G40" s="46">
        <v>0.64097222222222217</v>
      </c>
      <c r="H40" s="46">
        <v>0.64930555555555558</v>
      </c>
      <c r="I40" s="46"/>
      <c r="J40" s="46">
        <v>0.65625</v>
      </c>
      <c r="K40" s="46">
        <v>0.6645833333333333</v>
      </c>
      <c r="L40" s="47"/>
    </row>
    <row r="41" spans="2:12" ht="30" customHeight="1" x14ac:dyDescent="0.3">
      <c r="B41" s="9">
        <v>34</v>
      </c>
      <c r="C41" s="63">
        <v>349</v>
      </c>
      <c r="D41" s="54">
        <v>0.63611111111111118</v>
      </c>
      <c r="E41" s="75"/>
      <c r="F41" s="55">
        <v>0.65</v>
      </c>
      <c r="G41" s="55">
        <v>0.65416666666666667</v>
      </c>
      <c r="H41" s="55"/>
      <c r="I41" s="55">
        <v>0.6645833333333333</v>
      </c>
      <c r="J41" s="55">
        <v>0.67222222222222217</v>
      </c>
      <c r="K41" s="55">
        <v>0.68055555555555547</v>
      </c>
      <c r="L41" s="57"/>
    </row>
    <row r="42" spans="2:12" ht="30" customHeight="1" x14ac:dyDescent="0.3">
      <c r="B42" s="9">
        <v>35</v>
      </c>
      <c r="C42" s="60">
        <v>341</v>
      </c>
      <c r="D42" s="45"/>
      <c r="E42" s="46">
        <v>0.6479166666666667</v>
      </c>
      <c r="F42" s="46">
        <v>0.66180555555555554</v>
      </c>
      <c r="G42" s="46">
        <v>0.66597222222222219</v>
      </c>
      <c r="H42" s="46">
        <v>0.6743055555555556</v>
      </c>
      <c r="I42" s="46"/>
      <c r="J42" s="46">
        <v>0.68125000000000002</v>
      </c>
      <c r="K42" s="46">
        <v>0.68958333333333333</v>
      </c>
      <c r="L42" s="47"/>
    </row>
    <row r="43" spans="2:12" ht="30" customHeight="1" x14ac:dyDescent="0.3">
      <c r="B43" s="9">
        <v>36</v>
      </c>
      <c r="C43" s="61">
        <v>342</v>
      </c>
      <c r="D43" s="48"/>
      <c r="E43" s="49">
        <v>0.65833333333333333</v>
      </c>
      <c r="F43" s="49">
        <v>0.67222222222222217</v>
      </c>
      <c r="G43" s="49">
        <v>0.67638888888888893</v>
      </c>
      <c r="H43" s="49"/>
      <c r="I43" s="49">
        <v>0.68680555555555556</v>
      </c>
      <c r="J43" s="49">
        <v>0.69444444444444453</v>
      </c>
      <c r="K43" s="49">
        <v>0.70277777777777783</v>
      </c>
      <c r="L43" s="39"/>
    </row>
    <row r="44" spans="2:12" ht="30" customHeight="1" x14ac:dyDescent="0.3">
      <c r="B44" s="9">
        <v>37</v>
      </c>
      <c r="C44" s="60">
        <v>341</v>
      </c>
      <c r="D44" s="45"/>
      <c r="E44" s="46">
        <v>0.67083333333333339</v>
      </c>
      <c r="F44" s="46">
        <v>0.68472222222222223</v>
      </c>
      <c r="G44" s="46">
        <v>0.68888888888888899</v>
      </c>
      <c r="H44" s="46">
        <v>0.6972222222222223</v>
      </c>
      <c r="I44" s="46"/>
      <c r="J44" s="46">
        <v>0.70416666666666661</v>
      </c>
      <c r="K44" s="46">
        <v>0.71250000000000002</v>
      </c>
      <c r="L44" s="47"/>
    </row>
    <row r="45" spans="2:12" ht="30" customHeight="1" x14ac:dyDescent="0.3">
      <c r="B45" s="9">
        <v>38</v>
      </c>
      <c r="C45" s="63">
        <v>349</v>
      </c>
      <c r="D45" s="54">
        <v>0.68333333333333324</v>
      </c>
      <c r="E45" s="24"/>
      <c r="F45" s="55">
        <v>0.6972222222222223</v>
      </c>
      <c r="G45" s="55">
        <v>0.70138888888888884</v>
      </c>
      <c r="H45" s="55"/>
      <c r="I45" s="55">
        <v>0.71180555555555547</v>
      </c>
      <c r="J45" s="55">
        <v>0.71944444444444444</v>
      </c>
      <c r="K45" s="55">
        <v>0.72777777777777775</v>
      </c>
      <c r="L45" s="57"/>
    </row>
    <row r="46" spans="2:12" ht="30" customHeight="1" x14ac:dyDescent="0.3">
      <c r="B46" s="9">
        <v>39</v>
      </c>
      <c r="C46" s="60">
        <v>341</v>
      </c>
      <c r="D46" s="45"/>
      <c r="E46" s="46">
        <v>0.6958333333333333</v>
      </c>
      <c r="F46" s="46">
        <v>0.71180555555555547</v>
      </c>
      <c r="G46" s="46">
        <v>0.71597222222222223</v>
      </c>
      <c r="H46" s="46">
        <v>0.72499999999999998</v>
      </c>
      <c r="I46" s="46"/>
      <c r="J46" s="46">
        <v>0.7319444444444444</v>
      </c>
      <c r="K46" s="46">
        <v>0.7402777777777777</v>
      </c>
      <c r="L46" s="47"/>
    </row>
    <row r="47" spans="2:12" ht="30" customHeight="1" x14ac:dyDescent="0.3">
      <c r="B47" s="9">
        <v>40</v>
      </c>
      <c r="C47" s="61">
        <v>342</v>
      </c>
      <c r="D47" s="48"/>
      <c r="E47" s="49">
        <v>0.70833333333333337</v>
      </c>
      <c r="F47" s="49">
        <v>0.72430555555555554</v>
      </c>
      <c r="G47" s="49">
        <v>0.7284722222222223</v>
      </c>
      <c r="H47" s="49"/>
      <c r="I47" s="49">
        <v>0.73958333333333337</v>
      </c>
      <c r="J47" s="49">
        <v>0.74722222222222223</v>
      </c>
      <c r="K47" s="49">
        <v>0.75555555555555554</v>
      </c>
      <c r="L47" s="39"/>
    </row>
    <row r="48" spans="2:12" ht="30" customHeight="1" x14ac:dyDescent="0.3">
      <c r="B48" s="9">
        <v>41</v>
      </c>
      <c r="C48" s="60">
        <v>341</v>
      </c>
      <c r="D48" s="45"/>
      <c r="E48" s="46">
        <v>0.72083333333333333</v>
      </c>
      <c r="F48" s="46">
        <v>0.7368055555555556</v>
      </c>
      <c r="G48" s="46">
        <v>0.74097222222222225</v>
      </c>
      <c r="H48" s="46">
        <v>0.75</v>
      </c>
      <c r="I48" s="46"/>
      <c r="J48" s="46">
        <v>0.75694444444444453</v>
      </c>
      <c r="K48" s="46">
        <v>0.76527777777777783</v>
      </c>
      <c r="L48" s="47"/>
    </row>
    <row r="49" spans="2:12" ht="30" customHeight="1" x14ac:dyDescent="0.3">
      <c r="B49" s="9">
        <v>42</v>
      </c>
      <c r="C49" s="61">
        <v>342</v>
      </c>
      <c r="D49" s="48"/>
      <c r="E49" s="49">
        <v>0.73333333333333339</v>
      </c>
      <c r="F49" s="49">
        <v>0.74930555555555556</v>
      </c>
      <c r="G49" s="49">
        <v>0.75347222222222221</v>
      </c>
      <c r="H49" s="49"/>
      <c r="I49" s="49">
        <v>0.76458333333333339</v>
      </c>
      <c r="J49" s="49">
        <v>0.77222222222222225</v>
      </c>
      <c r="K49" s="49">
        <v>0.78055555555555556</v>
      </c>
      <c r="L49" s="39"/>
    </row>
    <row r="50" spans="2:12" ht="30" customHeight="1" x14ac:dyDescent="0.3">
      <c r="B50" s="9">
        <v>43</v>
      </c>
      <c r="C50" s="62">
        <v>348</v>
      </c>
      <c r="D50" s="50">
        <v>0.74583333333333324</v>
      </c>
      <c r="E50" s="25"/>
      <c r="F50" s="51">
        <v>0.76180555555555562</v>
      </c>
      <c r="G50" s="51">
        <v>0.76597222222222217</v>
      </c>
      <c r="H50" s="51">
        <v>0.77500000000000002</v>
      </c>
      <c r="I50" s="51"/>
      <c r="J50" s="51">
        <v>0.78194444444444444</v>
      </c>
      <c r="K50" s="51">
        <v>0.79027777777777775</v>
      </c>
      <c r="L50" s="53"/>
    </row>
    <row r="51" spans="2:12" ht="30" customHeight="1" x14ac:dyDescent="0.3">
      <c r="B51" s="9">
        <v>44</v>
      </c>
      <c r="C51" s="61">
        <v>342</v>
      </c>
      <c r="D51" s="48"/>
      <c r="E51" s="49">
        <v>0.7583333333333333</v>
      </c>
      <c r="F51" s="49">
        <v>0.77430555555555547</v>
      </c>
      <c r="G51" s="49">
        <v>0.77847222222222223</v>
      </c>
      <c r="H51" s="49"/>
      <c r="I51" s="49">
        <v>0.7895833333333333</v>
      </c>
      <c r="J51" s="49">
        <v>0.79722222222222217</v>
      </c>
      <c r="K51" s="49">
        <v>0.80555555555555547</v>
      </c>
      <c r="L51" s="39"/>
    </row>
    <row r="52" spans="2:12" ht="30" customHeight="1" x14ac:dyDescent="0.3">
      <c r="B52" s="9">
        <v>45</v>
      </c>
      <c r="C52" s="60">
        <v>341</v>
      </c>
      <c r="D52" s="45"/>
      <c r="E52" s="46">
        <v>0.77083333333333337</v>
      </c>
      <c r="F52" s="46">
        <v>0.78680555555555554</v>
      </c>
      <c r="G52" s="46">
        <v>0.7909722222222223</v>
      </c>
      <c r="H52" s="46">
        <v>0.79999999999999993</v>
      </c>
      <c r="I52" s="46"/>
      <c r="J52" s="46">
        <v>0.80694444444444446</v>
      </c>
      <c r="K52" s="46">
        <v>0.81527777777777777</v>
      </c>
      <c r="L52" s="47"/>
    </row>
    <row r="53" spans="2:12" ht="30" customHeight="1" x14ac:dyDescent="0.3">
      <c r="B53" s="9">
        <v>46</v>
      </c>
      <c r="C53" s="61">
        <v>342</v>
      </c>
      <c r="D53" s="48"/>
      <c r="E53" s="49">
        <v>0.78333333333333333</v>
      </c>
      <c r="F53" s="49">
        <v>0.7993055555555556</v>
      </c>
      <c r="G53" s="49">
        <v>0.80347222222222225</v>
      </c>
      <c r="H53" s="49"/>
      <c r="I53" s="49">
        <v>0.81458333333333333</v>
      </c>
      <c r="J53" s="49">
        <v>0.8222222222222223</v>
      </c>
      <c r="K53" s="49">
        <v>0.8305555555555556</v>
      </c>
      <c r="L53" s="39"/>
    </row>
    <row r="54" spans="2:12" ht="30" customHeight="1" x14ac:dyDescent="0.3">
      <c r="B54" s="9">
        <v>47</v>
      </c>
      <c r="C54" s="60">
        <v>341</v>
      </c>
      <c r="D54" s="45"/>
      <c r="E54" s="46">
        <v>0.7944444444444444</v>
      </c>
      <c r="F54" s="46">
        <v>0.81041666666666667</v>
      </c>
      <c r="G54" s="46">
        <v>0.81458333333333333</v>
      </c>
      <c r="H54" s="46">
        <v>0.82291666666666663</v>
      </c>
      <c r="I54" s="46"/>
      <c r="J54" s="46">
        <v>0.8305555555555556</v>
      </c>
      <c r="K54" s="46">
        <v>0.83888888888888891</v>
      </c>
      <c r="L54" s="47"/>
    </row>
    <row r="55" spans="2:12" ht="30" customHeight="1" x14ac:dyDescent="0.3">
      <c r="B55" s="9">
        <v>48</v>
      </c>
      <c r="C55" s="63">
        <v>349</v>
      </c>
      <c r="D55" s="54">
        <v>0.80694444444444446</v>
      </c>
      <c r="E55" s="24"/>
      <c r="F55" s="55">
        <v>0.8208333333333333</v>
      </c>
      <c r="G55" s="55">
        <v>0.82500000000000007</v>
      </c>
      <c r="H55" s="55"/>
      <c r="I55" s="55">
        <v>0.8354166666666667</v>
      </c>
      <c r="J55" s="55">
        <v>0.84305555555555556</v>
      </c>
      <c r="K55" s="55">
        <v>0.85138888888888886</v>
      </c>
      <c r="L55" s="57"/>
    </row>
    <row r="56" spans="2:12" ht="30" customHeight="1" x14ac:dyDescent="0.3">
      <c r="B56" s="9">
        <v>49</v>
      </c>
      <c r="C56" s="60">
        <v>341</v>
      </c>
      <c r="D56" s="45"/>
      <c r="E56" s="46">
        <v>0.81944444444444453</v>
      </c>
      <c r="F56" s="46">
        <v>0.83333333333333337</v>
      </c>
      <c r="G56" s="46">
        <v>0.83750000000000002</v>
      </c>
      <c r="H56" s="46">
        <v>0.84583333333333333</v>
      </c>
      <c r="I56" s="46"/>
      <c r="J56" s="46">
        <v>0.85277777777777775</v>
      </c>
      <c r="K56" s="46">
        <v>0.86111111111111116</v>
      </c>
      <c r="L56" s="47"/>
    </row>
    <row r="57" spans="2:12" ht="30" customHeight="1" x14ac:dyDescent="0.3">
      <c r="B57" s="9">
        <v>50</v>
      </c>
      <c r="C57" s="61">
        <v>342</v>
      </c>
      <c r="D57" s="48"/>
      <c r="E57" s="49">
        <v>0.83194444444444438</v>
      </c>
      <c r="F57" s="49">
        <v>0.84583333333333333</v>
      </c>
      <c r="G57" s="49">
        <v>0.85</v>
      </c>
      <c r="H57" s="49"/>
      <c r="I57" s="49">
        <v>0.86041666666666661</v>
      </c>
      <c r="J57" s="49">
        <v>0.86805555555555547</v>
      </c>
      <c r="K57" s="49">
        <v>0.87638888888888899</v>
      </c>
      <c r="L57" s="39"/>
    </row>
    <row r="58" spans="2:12" ht="30" customHeight="1" x14ac:dyDescent="0.3">
      <c r="B58" s="9">
        <v>51</v>
      </c>
      <c r="C58" s="60">
        <v>341</v>
      </c>
      <c r="D58" s="45"/>
      <c r="E58" s="46">
        <v>0.84444444444444444</v>
      </c>
      <c r="F58" s="46">
        <v>0.85833333333333339</v>
      </c>
      <c r="G58" s="46">
        <v>0.86249999999999993</v>
      </c>
      <c r="H58" s="46">
        <v>0.87083333333333324</v>
      </c>
      <c r="I58" s="46"/>
      <c r="J58" s="46">
        <v>0.87777777777777777</v>
      </c>
      <c r="K58" s="46">
        <v>0.88611111111111107</v>
      </c>
      <c r="L58" s="47"/>
    </row>
    <row r="59" spans="2:12" ht="30" customHeight="1" x14ac:dyDescent="0.3">
      <c r="B59" s="9">
        <v>52</v>
      </c>
      <c r="C59" s="61">
        <v>342</v>
      </c>
      <c r="D59" s="48"/>
      <c r="E59" s="49">
        <v>0.8569444444444444</v>
      </c>
      <c r="F59" s="49">
        <v>0.87083333333333324</v>
      </c>
      <c r="G59" s="49">
        <v>0.875</v>
      </c>
      <c r="H59" s="49"/>
      <c r="I59" s="49">
        <v>0.88541666666666663</v>
      </c>
      <c r="J59" s="49">
        <v>0.8930555555555556</v>
      </c>
      <c r="K59" s="49">
        <v>0.90138888888888891</v>
      </c>
      <c r="L59" s="39"/>
    </row>
    <row r="60" spans="2:12" ht="30" customHeight="1" x14ac:dyDescent="0.3">
      <c r="B60" s="9">
        <v>53</v>
      </c>
      <c r="C60" s="62">
        <v>348</v>
      </c>
      <c r="D60" s="50">
        <v>0.86944444444444446</v>
      </c>
      <c r="E60" s="25"/>
      <c r="F60" s="51">
        <v>0.8833333333333333</v>
      </c>
      <c r="G60" s="51">
        <v>0.88750000000000007</v>
      </c>
      <c r="H60" s="51">
        <v>0.89583333333333337</v>
      </c>
      <c r="I60" s="51"/>
      <c r="J60" s="51">
        <v>0.90277777777777779</v>
      </c>
      <c r="K60" s="51">
        <v>0.91111111111111109</v>
      </c>
      <c r="L60" s="53"/>
    </row>
    <row r="61" spans="2:12" ht="30" customHeight="1" x14ac:dyDescent="0.3">
      <c r="B61" s="9">
        <v>54</v>
      </c>
      <c r="C61" s="61">
        <v>342</v>
      </c>
      <c r="D61" s="48"/>
      <c r="E61" s="49">
        <v>0.88194444444444453</v>
      </c>
      <c r="F61" s="49">
        <v>0.89583333333333337</v>
      </c>
      <c r="G61" s="49">
        <v>0.9</v>
      </c>
      <c r="H61" s="49"/>
      <c r="I61" s="49">
        <v>0.91041666666666676</v>
      </c>
      <c r="J61" s="49">
        <v>0.91805555555555562</v>
      </c>
      <c r="K61" s="49">
        <v>0.92638888888888893</v>
      </c>
      <c r="L61" s="39"/>
    </row>
    <row r="62" spans="2:12" ht="30" customHeight="1" x14ac:dyDescent="0.3">
      <c r="B62" s="9">
        <v>55</v>
      </c>
      <c r="C62" s="60">
        <v>341</v>
      </c>
      <c r="D62" s="45"/>
      <c r="E62" s="46">
        <v>0.89444444444444438</v>
      </c>
      <c r="F62" s="46">
        <v>0.90833333333333333</v>
      </c>
      <c r="G62" s="46">
        <v>0.91249999999999998</v>
      </c>
      <c r="H62" s="46">
        <v>0.92083333333333339</v>
      </c>
      <c r="I62" s="46"/>
      <c r="J62" s="46">
        <v>0.9277777777777777</v>
      </c>
      <c r="K62" s="46">
        <v>0.93611111111111101</v>
      </c>
      <c r="L62" s="47"/>
    </row>
    <row r="63" spans="2:12" ht="30" customHeight="1" thickBot="1" x14ac:dyDescent="0.35">
      <c r="B63" s="13">
        <v>56</v>
      </c>
      <c r="C63" s="69">
        <v>342</v>
      </c>
      <c r="D63" s="26"/>
      <c r="E63" s="27">
        <v>0.91527777777777775</v>
      </c>
      <c r="F63" s="27">
        <v>0.9291666666666667</v>
      </c>
      <c r="G63" s="27">
        <v>0.93333333333333324</v>
      </c>
      <c r="H63" s="27"/>
      <c r="I63" s="27">
        <v>0.94374999999999998</v>
      </c>
      <c r="J63" s="27">
        <v>0.95138888888888884</v>
      </c>
      <c r="K63" s="27">
        <v>0.95972222222222225</v>
      </c>
      <c r="L63" s="28"/>
    </row>
    <row r="64" spans="2:12" ht="17.25" thickTop="1" x14ac:dyDescent="0.3"/>
  </sheetData>
  <mergeCells count="5">
    <mergeCell ref="B2:E2"/>
    <mergeCell ref="F2:L4"/>
    <mergeCell ref="B3:E4"/>
    <mergeCell ref="B5:J6"/>
    <mergeCell ref="K6:L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rowBreaks count="1" manualBreakCount="1">
    <brk id="36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341 (함덕-삼양-인제-시청-아라-제주대)평일</vt:lpstr>
      <vt:lpstr>341 (제주대-아라-시청-인제-삼양-함덕)평일</vt:lpstr>
      <vt:lpstr>341 (함덕-삼양-인제-시청-아라-제주대)휴일</vt:lpstr>
      <vt:lpstr>341 (제주대-아라-시청-인제-삼양-함덕)휴일</vt:lpstr>
      <vt:lpstr>'341 (제주대-아라-시청-인제-삼양-함덕)평일'!Print_Area</vt:lpstr>
      <vt:lpstr>'341 (제주대-아라-시청-인제-삼양-함덕)휴일'!Print_Area</vt:lpstr>
      <vt:lpstr>'341 (함덕-삼양-인제-시청-아라-제주대)평일'!Print_Area</vt:lpstr>
      <vt:lpstr>'341 (함덕-삼양-인제-시청-아라-제주대)휴일'!Print_Area</vt:lpstr>
      <vt:lpstr>'341 (제주대-아라-시청-인제-삼양-함덕)평일'!Print_Titles</vt:lpstr>
      <vt:lpstr>'341 (제주대-아라-시청-인제-삼양-함덕)휴일'!Print_Titles</vt:lpstr>
      <vt:lpstr>'341 (함덕-삼양-인제-시청-아라-제주대)평일'!Print_Titles</vt:lpstr>
      <vt:lpstr>'341 (함덕-삼양-인제-시청-아라-제주대)휴일'!Print_Titles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2019-02-15T01:01:01Z</cp:lastPrinted>
  <dcterms:created xsi:type="dcterms:W3CDTF">2019-02-06T03:52:06Z</dcterms:created>
  <dcterms:modified xsi:type="dcterms:W3CDTF">2019-03-12T12:40:11Z</dcterms:modified>
</cp:coreProperties>
</file>